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Detailed Cash Record" sheetId="1" r:id="rId1"/>
    <sheet name="Annual Financial Report" sheetId="2" r:id="rId2"/>
    <sheet name="Reconciliation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<sst xmlns="http://schemas.openxmlformats.org/spreadsheetml/2006/main" count="114" uniqueCount="78">
  <si>
    <t>Girl Scouts, San Diego Imperial Council</t>
  </si>
  <si>
    <t>Annual Service Unit/Cluster Financial Report and Equipment Inventory</t>
  </si>
  <si>
    <t>Report dates from:</t>
  </si>
  <si>
    <t>to</t>
  </si>
  <si>
    <t>Phone #</t>
  </si>
  <si>
    <t>E-Mail</t>
  </si>
  <si>
    <t>Checking Account #</t>
  </si>
  <si>
    <t>Report Prepared by:</t>
  </si>
  <si>
    <t>Account Signer:</t>
  </si>
  <si>
    <t>Team Position:</t>
  </si>
  <si>
    <t>Phone:</t>
  </si>
  <si>
    <t>Girl Scouts, San Diego-Imperial Council</t>
  </si>
  <si>
    <t>Transaction Details</t>
  </si>
  <si>
    <t>Income</t>
  </si>
  <si>
    <t>Expenses</t>
  </si>
  <si>
    <t>(enter $ amount under each category)</t>
  </si>
  <si>
    <t>Total     Income</t>
  </si>
  <si>
    <t>Total Expense</t>
  </si>
  <si>
    <t>Running Balance</t>
  </si>
  <si>
    <t>Balance from last report</t>
  </si>
  <si>
    <t>Category Totals</t>
  </si>
  <si>
    <t xml:space="preserve">Balance from Last Report + Total Income - Total Expenses = Total Balance  </t>
  </si>
  <si>
    <t>to:</t>
  </si>
  <si>
    <t>Disbanded Troops</t>
  </si>
  <si>
    <t>Events</t>
  </si>
  <si>
    <t>Other</t>
  </si>
  <si>
    <t>Recognitions</t>
  </si>
  <si>
    <t>Transac-tion Date</t>
  </si>
  <si>
    <t>Service Unit/Cluster:</t>
  </si>
  <si>
    <t xml:space="preserve">Service Unit/Cluster: </t>
  </si>
  <si>
    <t>Report Prepared By:</t>
  </si>
  <si>
    <t xml:space="preserve">Ending Balance from prior year:  </t>
  </si>
  <si>
    <t>[A]</t>
  </si>
  <si>
    <t>Income:</t>
  </si>
  <si>
    <t xml:space="preserve">Total Income  </t>
  </si>
  <si>
    <t>Expenses:</t>
  </si>
  <si>
    <t>[B]</t>
  </si>
  <si>
    <t xml:space="preserve">Total Expenses  </t>
  </si>
  <si>
    <t>[C]</t>
  </si>
  <si>
    <t>Ending Balance  (A+B-C)</t>
  </si>
  <si>
    <t>Encampment</t>
  </si>
  <si>
    <t>Administration costs</t>
  </si>
  <si>
    <t xml:space="preserve">Service unit/cluster treasurers must keep accurate records og all monies received and spent, including receipts and copies of the service unit/cluster check book register and bank statements. Registered adult volunteers and Girl Scout personnel have the right to see these records upon request and all service units/clusters are required to submit financials records by June 30 each year. For assistance, you may contact your volunteer support coordinator. </t>
  </si>
  <si>
    <r>
      <t xml:space="preserve">Service unit/cluster treasurers must keep accurate records for all monies received and spent, including receipts and copies of the service unit/cluster check book register and bank statements. Registered adult volunteers and Girl Scout personnel have the right to see these records upon request and all service units/clusters are required to submit financials records by </t>
    </r>
    <r>
      <rPr>
        <b/>
        <sz val="8.5"/>
        <color indexed="8"/>
        <rFont val="Calibri"/>
        <family val="2"/>
      </rPr>
      <t>June 30</t>
    </r>
    <r>
      <rPr>
        <sz val="8.5"/>
        <color indexed="8"/>
        <rFont val="Calibri"/>
        <family val="2"/>
      </rPr>
      <t xml:space="preserve"> each year. For assistance, you may contact your volunteer support coordinator. Service unit/cluster financial records, including receipts, are to be kept by the service unit/cluster for a period of </t>
    </r>
    <r>
      <rPr>
        <b/>
        <sz val="8.5"/>
        <color indexed="8"/>
        <rFont val="Calibri"/>
        <family val="2"/>
      </rPr>
      <t>4 years.</t>
    </r>
  </si>
  <si>
    <t>ENDING DATE</t>
  </si>
  <si>
    <t>PREPARED BY:</t>
  </si>
  <si>
    <t>A</t>
  </si>
  <si>
    <t>Current Bank Statement Ending Balance</t>
  </si>
  <si>
    <t>Deposits Pending/Outstanding (List all deposits not shown on current bank statement)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</si>
  <si>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</si>
  <si>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</si>
  <si>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</si>
  <si>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</si>
  <si>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</si>
  <si>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</si>
  <si>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</si>
  <si>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</si>
  <si>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</si>
  <si>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</si>
  <si>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B</t>
  </si>
  <si>
    <t>Total deposits not shown on current bank statement</t>
  </si>
  <si>
    <t>Pending/Outstanding Withdrawals/Checks (List all outstanding withdrawals, checks, ATM, and Check Card not shown on current bank statement)</t>
  </si>
  <si>
    <t>11)</t>
  </si>
  <si>
    <t>12)</t>
  </si>
  <si>
    <t>C</t>
  </si>
  <si>
    <t>Total withdrawals/checks not shown on current bank statement</t>
  </si>
  <si>
    <t>D</t>
  </si>
  <si>
    <t>Reconciled Current Bank Statement Amount (This should match the current balance on your detailed cash record) [A + B - C]</t>
  </si>
  <si>
    <t>Ending Balance:</t>
  </si>
  <si>
    <t>Events &amp; Encamp-ment</t>
  </si>
  <si>
    <t>Email:</t>
  </si>
  <si>
    <t>Specific details of transaction.                                                               For income include: where and from what the income was received  (ie cookies, donation, specific event name etc)                                                                                        For expenses include: where the funds were used (ie store, or field trip location), how funds were used (ie Michaels for craft supplies for recognitions) and check number, if applicable</t>
  </si>
  <si>
    <t>Reviewed By:</t>
  </si>
  <si>
    <t>Service Unit Treasurer or Manger:</t>
  </si>
  <si>
    <t>Date</t>
  </si>
  <si>
    <t>Volunteer Support Coordinator:</t>
  </si>
  <si>
    <t>Service Unit/Cluster Annual Financial Report</t>
  </si>
  <si>
    <t>Girl Scouts San Diego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</si>
</sst>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"/>
    <numFmt numFmtId="166" formatCode="m/d"/>
    <numFmt numFmtId="167" formatCode="m/d/yy;@"/>
    <numFmt numFmtId="168" formatCode="[$-409]dddd\,\ mmmm\ dd\,\ yyyy"/>
    <numFmt numFmtId="169" formatCode="mm/dd/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9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8.5"/>
      <color indexed="8"/>
      <name val="Calibri"/>
      <family val="2"/>
    </font>
    <font>
      <b/>
      <sz val="8.5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0.5"/>
      <color indexed="8"/>
      <name val="Calibri"/>
      <family val="2"/>
    </font>
    <font>
      <sz val="15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8.5"/>
      <color theme="1"/>
      <name val="Calibri"/>
      <family val="2"/>
    </font>
    <font>
      <b/>
      <sz val="14"/>
      <color theme="1"/>
      <name val="Calibri"/>
      <family val="2"/>
    </font>
    <font>
      <sz val="15"/>
      <color theme="1"/>
      <name val="Calibri"/>
      <family val="2"/>
    </font>
    <font>
      <sz val="10.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double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6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65" fontId="0" fillId="0" borderId="10" xfId="0" applyNumberFormat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/>
      <protection/>
    </xf>
    <xf numFmtId="0" fontId="53" fillId="0" borderId="0" xfId="0" applyFont="1" applyAlignment="1">
      <alignment/>
    </xf>
    <xf numFmtId="0" fontId="53" fillId="0" borderId="0" xfId="0" applyFont="1" applyBorder="1" applyAlignment="1" applyProtection="1">
      <alignment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165" fontId="0" fillId="0" borderId="18" xfId="0" applyNumberFormat="1" applyBorder="1" applyAlignment="1" applyProtection="1">
      <alignment/>
      <protection locked="0"/>
    </xf>
    <xf numFmtId="165" fontId="2" fillId="0" borderId="11" xfId="0" applyNumberFormat="1" applyFont="1" applyBorder="1" applyAlignment="1" applyProtection="1">
      <alignment/>
      <protection locked="0"/>
    </xf>
    <xf numFmtId="165" fontId="2" fillId="0" borderId="12" xfId="0" applyNumberFormat="1" applyFont="1" applyBorder="1" applyAlignment="1" applyProtection="1">
      <alignment/>
      <protection locked="0"/>
    </xf>
    <xf numFmtId="165" fontId="2" fillId="0" borderId="13" xfId="0" applyNumberFormat="1" applyFont="1" applyBorder="1" applyAlignment="1" applyProtection="1">
      <alignment/>
      <protection locked="0"/>
    </xf>
    <xf numFmtId="165" fontId="2" fillId="0" borderId="14" xfId="0" applyNumberFormat="1" applyFont="1" applyBorder="1" applyAlignment="1" applyProtection="1">
      <alignment/>
      <protection locked="0"/>
    </xf>
    <xf numFmtId="165" fontId="2" fillId="0" borderId="19" xfId="0" applyNumberFormat="1" applyFont="1" applyBorder="1" applyAlignment="1" applyProtection="1">
      <alignment/>
      <protection locked="0"/>
    </xf>
    <xf numFmtId="165" fontId="2" fillId="0" borderId="20" xfId="0" applyNumberFormat="1" applyFont="1" applyBorder="1" applyAlignment="1" applyProtection="1">
      <alignment/>
      <protection locked="0"/>
    </xf>
    <xf numFmtId="165" fontId="2" fillId="0" borderId="21" xfId="0" applyNumberFormat="1" applyFont="1" applyBorder="1" applyAlignment="1" applyProtection="1">
      <alignment/>
      <protection locked="0"/>
    </xf>
    <xf numFmtId="165" fontId="2" fillId="0" borderId="22" xfId="0" applyNumberFormat="1" applyFont="1" applyBorder="1" applyAlignment="1" applyProtection="1">
      <alignment/>
      <protection locked="0"/>
    </xf>
    <xf numFmtId="165" fontId="0" fillId="33" borderId="23" xfId="0" applyNumberForma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65" fontId="0" fillId="0" borderId="12" xfId="0" applyNumberFormat="1" applyFill="1" applyBorder="1" applyAlignment="1" applyProtection="1">
      <alignment/>
      <protection locked="0"/>
    </xf>
    <xf numFmtId="165" fontId="0" fillId="0" borderId="24" xfId="0" applyNumberFormat="1" applyFill="1" applyBorder="1" applyAlignment="1" applyProtection="1">
      <alignment/>
      <protection locked="0"/>
    </xf>
    <xf numFmtId="165" fontId="0" fillId="0" borderId="24" xfId="0" applyNumberFormat="1" applyFill="1" applyBorder="1" applyAlignment="1" applyProtection="1">
      <alignment/>
      <protection locked="0"/>
    </xf>
    <xf numFmtId="165" fontId="0" fillId="0" borderId="25" xfId="0" applyNumberFormat="1" applyFill="1" applyBorder="1" applyAlignment="1" applyProtection="1">
      <alignment/>
      <protection locked="0"/>
    </xf>
    <xf numFmtId="165" fontId="0" fillId="0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26" xfId="0" applyNumberFormat="1" applyFill="1" applyBorder="1" applyAlignment="1" applyProtection="1">
      <alignment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0" fillId="0" borderId="27" xfId="0" applyBorder="1" applyAlignment="1">
      <alignment/>
    </xf>
    <xf numFmtId="165" fontId="2" fillId="0" borderId="14" xfId="0" applyNumberFormat="1" applyFont="1" applyBorder="1" applyAlignment="1" applyProtection="1">
      <alignment/>
      <protection/>
    </xf>
    <xf numFmtId="165" fontId="2" fillId="0" borderId="13" xfId="0" applyNumberFormat="1" applyFont="1" applyBorder="1" applyAlignment="1" applyProtection="1">
      <alignment/>
      <protection/>
    </xf>
    <xf numFmtId="165" fontId="2" fillId="0" borderId="28" xfId="0" applyNumberFormat="1" applyFont="1" applyBorder="1" applyAlignment="1" applyProtection="1">
      <alignment/>
      <protection/>
    </xf>
    <xf numFmtId="165" fontId="8" fillId="0" borderId="26" xfId="0" applyNumberFormat="1" applyFont="1" applyBorder="1" applyAlignment="1" applyProtection="1">
      <alignment horizontal="center"/>
      <protection/>
    </xf>
    <xf numFmtId="165" fontId="0" fillId="0" borderId="29" xfId="0" applyNumberFormat="1" applyBorder="1" applyAlignment="1" applyProtection="1">
      <alignment/>
      <protection/>
    </xf>
    <xf numFmtId="165" fontId="0" fillId="0" borderId="30" xfId="0" applyNumberFormat="1" applyBorder="1" applyAlignment="1" applyProtection="1">
      <alignment/>
      <protection/>
    </xf>
    <xf numFmtId="165" fontId="0" fillId="0" borderId="31" xfId="0" applyNumberFormat="1" applyBorder="1" applyAlignment="1" applyProtection="1">
      <alignment/>
      <protection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8" fontId="1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169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8" fontId="14" fillId="0" borderId="0" xfId="0" applyNumberFormat="1" applyFont="1" applyBorder="1" applyAlignment="1">
      <alignment/>
    </xf>
    <xf numFmtId="8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14" fillId="0" borderId="0" xfId="0" applyFont="1" applyBorder="1" applyAlignment="1">
      <alignment/>
    </xf>
    <xf numFmtId="8" fontId="14" fillId="0" borderId="0" xfId="0" applyNumberFormat="1" applyFont="1" applyAlignment="1">
      <alignment/>
    </xf>
    <xf numFmtId="0" fontId="4" fillId="33" borderId="12" xfId="0" applyFont="1" applyFill="1" applyBorder="1" applyAlignment="1">
      <alignment/>
    </xf>
    <xf numFmtId="8" fontId="4" fillId="0" borderId="12" xfId="0" applyNumberFormat="1" applyFont="1" applyBorder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right"/>
    </xf>
    <xf numFmtId="8" fontId="14" fillId="0" borderId="12" xfId="0" applyNumberFormat="1" applyFont="1" applyBorder="1" applyAlignment="1">
      <alignment/>
    </xf>
    <xf numFmtId="8" fontId="4" fillId="34" borderId="12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8" fontId="4" fillId="34" borderId="25" xfId="0" applyNumberFormat="1" applyFont="1" applyFill="1" applyBorder="1" applyAlignment="1">
      <alignment/>
    </xf>
    <xf numFmtId="8" fontId="0" fillId="0" borderId="0" xfId="0" applyNumberFormat="1" applyAlignment="1">
      <alignment/>
    </xf>
    <xf numFmtId="0" fontId="53" fillId="0" borderId="0" xfId="0" applyFont="1" applyBorder="1" applyAlignment="1" applyProtection="1">
      <alignment horizontal="center"/>
      <protection/>
    </xf>
    <xf numFmtId="0" fontId="53" fillId="0" borderId="1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2" xfId="0" applyBorder="1" applyAlignment="1">
      <alignment/>
    </xf>
    <xf numFmtId="0" fontId="53" fillId="0" borderId="0" xfId="0" applyFont="1" applyBorder="1" applyAlignment="1">
      <alignment horizontal="center"/>
    </xf>
    <xf numFmtId="0" fontId="7" fillId="0" borderId="0" xfId="53" applyFont="1" applyBorder="1" applyAlignment="1" applyProtection="1">
      <alignment horizontal="center" wrapText="1"/>
      <protection locked="0"/>
    </xf>
    <xf numFmtId="0" fontId="53" fillId="0" borderId="0" xfId="0" applyFont="1" applyBorder="1" applyAlignment="1" applyProtection="1">
      <alignment horizontal="center" wrapText="1"/>
      <protection locked="0"/>
    </xf>
    <xf numFmtId="0" fontId="51" fillId="0" borderId="0" xfId="0" applyFont="1" applyBorder="1" applyAlignment="1" applyProtection="1">
      <alignment wrapText="1"/>
      <protection/>
    </xf>
    <xf numFmtId="0" fontId="51" fillId="0" borderId="0" xfId="0" applyFont="1" applyBorder="1" applyAlignment="1" applyProtection="1">
      <alignment horizontal="center" wrapText="1"/>
      <protection/>
    </xf>
    <xf numFmtId="0" fontId="53" fillId="0" borderId="0" xfId="0" applyFont="1" applyBorder="1" applyAlignment="1" applyProtection="1">
      <alignment/>
      <protection/>
    </xf>
    <xf numFmtId="0" fontId="51" fillId="0" borderId="10" xfId="0" applyFont="1" applyBorder="1" applyAlignment="1" applyProtection="1">
      <alignment horizontal="center" wrapText="1"/>
      <protection/>
    </xf>
    <xf numFmtId="166" fontId="8" fillId="33" borderId="32" xfId="0" applyNumberFormat="1" applyFont="1" applyFill="1" applyBorder="1" applyAlignment="1" applyProtection="1">
      <alignment vertical="center"/>
      <protection/>
    </xf>
    <xf numFmtId="166" fontId="8" fillId="33" borderId="17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wrapText="1"/>
      <protection locked="0"/>
    </xf>
    <xf numFmtId="0" fontId="51" fillId="0" borderId="10" xfId="0" applyFont="1" applyBorder="1" applyAlignment="1" applyProtection="1">
      <alignment horizontal="left" wrapText="1"/>
      <protection/>
    </xf>
    <xf numFmtId="166" fontId="3" fillId="0" borderId="33" xfId="0" applyNumberFormat="1" applyFont="1" applyBorder="1" applyAlignment="1" applyProtection="1">
      <alignment horizontal="center" vertical="center" wrapText="1"/>
      <protection/>
    </xf>
    <xf numFmtId="166" fontId="0" fillId="33" borderId="17" xfId="0" applyNumberFormat="1" applyFill="1" applyBorder="1" applyAlignment="1" applyProtection="1">
      <alignment/>
      <protection/>
    </xf>
    <xf numFmtId="167" fontId="2" fillId="0" borderId="33" xfId="0" applyNumberFormat="1" applyFont="1" applyBorder="1" applyAlignment="1" applyProtection="1">
      <alignment/>
      <protection locked="0"/>
    </xf>
    <xf numFmtId="167" fontId="2" fillId="0" borderId="34" xfId="0" applyNumberFormat="1" applyFont="1" applyBorder="1" applyAlignment="1" applyProtection="1">
      <alignment/>
      <protection locked="0"/>
    </xf>
    <xf numFmtId="166" fontId="9" fillId="0" borderId="30" xfId="0" applyNumberFormat="1" applyFont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165" fontId="2" fillId="0" borderId="11" xfId="0" applyNumberFormat="1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9" fillId="35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10" xfId="0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/>
    </xf>
    <xf numFmtId="0" fontId="0" fillId="35" borderId="10" xfId="0" applyFill="1" applyBorder="1" applyAlignment="1" applyProtection="1">
      <alignment/>
      <protection locked="0"/>
    </xf>
    <xf numFmtId="0" fontId="0" fillId="35" borderId="0" xfId="0" applyFill="1" applyAlignment="1" applyProtection="1">
      <alignment horizontal="left"/>
      <protection/>
    </xf>
    <xf numFmtId="0" fontId="0" fillId="35" borderId="0" xfId="0" applyFill="1" applyAlignment="1" applyProtection="1">
      <alignment horizontal="center"/>
      <protection/>
    </xf>
    <xf numFmtId="0" fontId="0" fillId="35" borderId="10" xfId="0" applyFill="1" applyBorder="1" applyAlignment="1" applyProtection="1">
      <alignment horizontal="center"/>
      <protection locked="0"/>
    </xf>
    <xf numFmtId="165" fontId="8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 horizontal="center"/>
      <protection/>
    </xf>
    <xf numFmtId="0" fontId="8" fillId="0" borderId="35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0" fontId="8" fillId="33" borderId="37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8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0" fillId="0" borderId="13" xfId="0" applyBorder="1" applyAlignment="1" applyProtection="1">
      <alignment horizontal="center" wrapText="1"/>
      <protection/>
    </xf>
    <xf numFmtId="0" fontId="0" fillId="0" borderId="39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0" fontId="51" fillId="0" borderId="0" xfId="0" applyFont="1" applyBorder="1" applyAlignment="1" applyProtection="1">
      <alignment horizontal="center" wrapText="1"/>
      <protection/>
    </xf>
    <xf numFmtId="0" fontId="53" fillId="0" borderId="39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4" fillId="0" borderId="0" xfId="0" applyFont="1" applyAlignment="1">
      <alignment horizontal="center" wrapText="1"/>
    </xf>
    <xf numFmtId="0" fontId="3" fillId="0" borderId="13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8" fillId="0" borderId="40" xfId="0" applyFont="1" applyBorder="1" applyAlignment="1" applyProtection="1">
      <alignment horizontal="center" vertical="center" wrapText="1"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9" fillId="33" borderId="13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165" fontId="0" fillId="35" borderId="39" xfId="0" applyNumberFormat="1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10" fillId="0" borderId="34" xfId="0" applyFont="1" applyFill="1" applyBorder="1" applyAlignment="1" applyProtection="1">
      <alignment horizontal="center"/>
      <protection/>
    </xf>
    <xf numFmtId="0" fontId="10" fillId="0" borderId="44" xfId="0" applyFont="1" applyFill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0" fillId="33" borderId="45" xfId="0" applyFill="1" applyBorder="1" applyAlignment="1" applyProtection="1">
      <alignment/>
      <protection/>
    </xf>
    <xf numFmtId="0" fontId="0" fillId="33" borderId="46" xfId="0" applyFill="1" applyBorder="1" applyAlignment="1" applyProtection="1">
      <alignment/>
      <protection/>
    </xf>
    <xf numFmtId="0" fontId="53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 wrapText="1"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0" fillId="0" borderId="47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7" xfId="0" applyBorder="1" applyAlignment="1">
      <alignment horizontal="center"/>
    </xf>
    <xf numFmtId="166" fontId="0" fillId="0" borderId="42" xfId="0" applyNumberFormat="1" applyBorder="1" applyAlignment="1" applyProtection="1">
      <alignment horizontal="left"/>
      <protection/>
    </xf>
    <xf numFmtId="166" fontId="0" fillId="0" borderId="10" xfId="0" applyNumberFormat="1" applyBorder="1" applyAlignment="1" applyProtection="1">
      <alignment horizontal="left"/>
      <protection/>
    </xf>
    <xf numFmtId="166" fontId="0" fillId="0" borderId="43" xfId="0" applyNumberFormat="1" applyBorder="1" applyAlignment="1" applyProtection="1">
      <alignment horizontal="left"/>
      <protection/>
    </xf>
    <xf numFmtId="0" fontId="0" fillId="0" borderId="39" xfId="0" applyBorder="1" applyAlignment="1" applyProtection="1">
      <alignment horizontal="center" wrapText="1"/>
      <protection locked="0"/>
    </xf>
    <xf numFmtId="166" fontId="0" fillId="0" borderId="40" xfId="0" applyNumberFormat="1" applyFill="1" applyBorder="1" applyAlignment="1" applyProtection="1">
      <alignment horizontal="left"/>
      <protection/>
    </xf>
    <xf numFmtId="166" fontId="0" fillId="0" borderId="49" xfId="0" applyNumberFormat="1" applyFill="1" applyBorder="1" applyAlignment="1" applyProtection="1">
      <alignment horizontal="left"/>
      <protection/>
    </xf>
    <xf numFmtId="166" fontId="0" fillId="0" borderId="41" xfId="0" applyNumberFormat="1" applyFill="1" applyBorder="1" applyAlignment="1" applyProtection="1">
      <alignment horizontal="left"/>
      <protection/>
    </xf>
    <xf numFmtId="166" fontId="2" fillId="0" borderId="13" xfId="0" applyNumberFormat="1" applyFont="1" applyBorder="1" applyAlignment="1" applyProtection="1">
      <alignment horizontal="left"/>
      <protection/>
    </xf>
    <xf numFmtId="166" fontId="2" fillId="0" borderId="39" xfId="0" applyNumberFormat="1" applyFont="1" applyBorder="1" applyAlignment="1" applyProtection="1">
      <alignment horizontal="left"/>
      <protection/>
    </xf>
    <xf numFmtId="166" fontId="2" fillId="0" borderId="11" xfId="0" applyNumberFormat="1" applyFont="1" applyBorder="1" applyAlignment="1" applyProtection="1">
      <alignment horizontal="left"/>
      <protection/>
    </xf>
    <xf numFmtId="166" fontId="0" fillId="0" borderId="13" xfId="0" applyNumberFormat="1" applyBorder="1" applyAlignment="1" applyProtection="1">
      <alignment horizontal="left"/>
      <protection/>
    </xf>
    <xf numFmtId="166" fontId="0" fillId="0" borderId="39" xfId="0" applyNumberFormat="1" applyBorder="1" applyAlignment="1" applyProtection="1">
      <alignment horizontal="left"/>
      <protection/>
    </xf>
    <xf numFmtId="166" fontId="0" fillId="0" borderId="11" xfId="0" applyNumberForma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55" fillId="0" borderId="50" xfId="0" applyFont="1" applyBorder="1" applyAlignment="1" applyProtection="1">
      <alignment horizontal="center" wrapText="1"/>
      <protection locked="0"/>
    </xf>
    <xf numFmtId="0" fontId="55" fillId="0" borderId="51" xfId="0" applyFont="1" applyBorder="1" applyAlignment="1" applyProtection="1">
      <alignment horizontal="center" wrapText="1"/>
      <protection locked="0"/>
    </xf>
    <xf numFmtId="0" fontId="55" fillId="0" borderId="52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left" wrapText="1"/>
      <protection/>
    </xf>
    <xf numFmtId="0" fontId="0" fillId="0" borderId="49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left"/>
      <protection/>
    </xf>
    <xf numFmtId="164" fontId="2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wrapText="1"/>
      <protection/>
    </xf>
    <xf numFmtId="0" fontId="56" fillId="0" borderId="0" xfId="0" applyFont="1" applyAlignment="1">
      <alignment horizontal="center"/>
    </xf>
    <xf numFmtId="0" fontId="3" fillId="0" borderId="10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57" fillId="0" borderId="0" xfId="0" applyFont="1" applyBorder="1" applyAlignment="1" applyProtection="1">
      <alignment horizontal="left" wrapText="1"/>
      <protection/>
    </xf>
    <xf numFmtId="0" fontId="0" fillId="0" borderId="3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0" xfId="0" applyBorder="1" applyAlignment="1" applyProtection="1">
      <alignment horizontal="left"/>
      <protection/>
    </xf>
    <xf numFmtId="0" fontId="0" fillId="0" borderId="49" xfId="0" applyBorder="1" applyAlignment="1" applyProtection="1">
      <alignment horizontal="left"/>
      <protection/>
    </xf>
    <xf numFmtId="0" fontId="0" fillId="0" borderId="41" xfId="0" applyBorder="1" applyAlignment="1" applyProtection="1">
      <alignment horizontal="left"/>
      <protection/>
    </xf>
    <xf numFmtId="166" fontId="8" fillId="0" borderId="0" xfId="0" applyNumberFormat="1" applyFont="1" applyAlignment="1" applyProtection="1">
      <alignment horizontal="right"/>
      <protection locked="0"/>
    </xf>
    <xf numFmtId="166" fontId="8" fillId="0" borderId="38" xfId="0" applyNumberFormat="1" applyFont="1" applyBorder="1" applyAlignment="1" applyProtection="1">
      <alignment horizontal="right"/>
      <protection locked="0"/>
    </xf>
    <xf numFmtId="0" fontId="11" fillId="0" borderId="10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39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166" fontId="11" fillId="0" borderId="0" xfId="0" applyNumberFormat="1" applyFont="1" applyAlignment="1" applyProtection="1">
      <alignment horizontal="left"/>
      <protection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2" xfId="0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right"/>
      <protection/>
    </xf>
    <xf numFmtId="0" fontId="8" fillId="0" borderId="38" xfId="0" applyFont="1" applyBorder="1" applyAlignment="1" applyProtection="1">
      <alignment horizontal="right"/>
      <protection/>
    </xf>
    <xf numFmtId="166" fontId="11" fillId="0" borderId="38" xfId="0" applyNumberFormat="1" applyFont="1" applyBorder="1" applyAlignment="1" applyProtection="1">
      <alignment horizontal="left"/>
      <protection/>
    </xf>
    <xf numFmtId="7" fontId="11" fillId="0" borderId="56" xfId="0" applyNumberFormat="1" applyFont="1" applyBorder="1" applyAlignment="1" applyProtection="1">
      <alignment horizontal="right"/>
      <protection locked="0"/>
    </xf>
    <xf numFmtId="7" fontId="11" fillId="0" borderId="57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workbookViewId="0" topLeftCell="A128">
      <selection activeCell="C4" sqref="C4"/>
    </sheetView>
  </sheetViews>
  <sheetFormatPr defaultColWidth="9.140625" defaultRowHeight="15"/>
  <cols>
    <col min="1" max="1" width="6.8515625" style="0" customWidth="1"/>
    <col min="2" max="2" width="21.57421875" style="0" customWidth="1"/>
    <col min="3" max="3" width="17.00390625" style="0" customWidth="1"/>
    <col min="4" max="4" width="8.8515625" style="0" customWidth="1"/>
    <col min="5" max="5" width="9.140625" style="0" customWidth="1"/>
    <col min="6" max="9" width="8.8515625" style="0" customWidth="1"/>
    <col min="10" max="10" width="9.28125" style="0" customWidth="1"/>
    <col min="11" max="11" width="9.421875" style="0" customWidth="1"/>
    <col min="12" max="12" width="9.140625" style="0" customWidth="1"/>
  </cols>
  <sheetData>
    <row r="1" spans="1:12" ht="15">
      <c r="A1" s="111" t="s">
        <v>11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3.5" customHeight="1">
      <c r="A2" s="112" t="s">
        <v>76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ht="33" customHeight="1">
      <c r="A3" s="135" t="s">
        <v>43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s="9" customFormat="1" ht="12">
      <c r="A4" s="114" t="s">
        <v>2</v>
      </c>
      <c r="B4" s="114"/>
      <c r="C4" s="77"/>
      <c r="D4" s="114" t="s">
        <v>22</v>
      </c>
      <c r="E4" s="114"/>
      <c r="F4" s="152"/>
      <c r="G4" s="152"/>
      <c r="H4" s="114" t="s">
        <v>29</v>
      </c>
      <c r="I4" s="114"/>
      <c r="J4" s="152"/>
      <c r="K4" s="152"/>
      <c r="L4" s="152"/>
    </row>
    <row r="5" spans="1:12" s="9" customFormat="1" ht="24" customHeight="1">
      <c r="A5" s="133" t="s">
        <v>30</v>
      </c>
      <c r="B5" s="133"/>
      <c r="C5" s="153"/>
      <c r="D5" s="153"/>
      <c r="E5" s="32" t="s">
        <v>70</v>
      </c>
      <c r="F5" s="152"/>
      <c r="G5" s="152"/>
      <c r="H5" s="152"/>
      <c r="I5" s="152"/>
      <c r="J5" s="87" t="s">
        <v>10</v>
      </c>
      <c r="K5" s="132"/>
      <c r="L5" s="132"/>
    </row>
    <row r="6" spans="1:12" s="9" customFormat="1" ht="7.5" customHeight="1">
      <c r="A6" s="79"/>
      <c r="B6" s="79"/>
      <c r="C6" s="79"/>
      <c r="D6" s="79"/>
      <c r="E6" s="32"/>
      <c r="F6" s="82"/>
      <c r="G6" s="82"/>
      <c r="H6" s="82"/>
      <c r="I6" s="82"/>
      <c r="J6" s="87"/>
      <c r="K6" s="76"/>
      <c r="L6" s="76"/>
    </row>
    <row r="7" spans="1:12" s="1" customFormat="1" ht="16.5" customHeight="1">
      <c r="A7" s="131" t="s">
        <v>6</v>
      </c>
      <c r="B7" s="131"/>
      <c r="C7" s="92"/>
      <c r="D7" s="91"/>
      <c r="E7" s="91"/>
      <c r="F7" s="134"/>
      <c r="G7" s="134"/>
      <c r="H7" s="2"/>
      <c r="I7" s="127" t="s">
        <v>68</v>
      </c>
      <c r="J7" s="128"/>
      <c r="K7" s="144">
        <f>L129</f>
        <v>0</v>
      </c>
      <c r="L7" s="145"/>
    </row>
    <row r="8" spans="1:10" s="1" customFormat="1" ht="16.5" customHeight="1">
      <c r="A8" s="131" t="s">
        <v>8</v>
      </c>
      <c r="B8" s="131"/>
      <c r="C8" s="88"/>
      <c r="D8" s="131" t="s">
        <v>9</v>
      </c>
      <c r="E8" s="131"/>
      <c r="F8" s="129"/>
      <c r="G8" s="129"/>
      <c r="H8" s="85" t="s">
        <v>10</v>
      </c>
      <c r="I8" s="130"/>
      <c r="J8" s="130"/>
    </row>
    <row r="9" spans="1:10" s="1" customFormat="1" ht="16.5" customHeight="1">
      <c r="A9" s="131" t="s">
        <v>8</v>
      </c>
      <c r="B9" s="131"/>
      <c r="C9" s="88"/>
      <c r="D9" s="131" t="s">
        <v>9</v>
      </c>
      <c r="E9" s="131"/>
      <c r="F9" s="129"/>
      <c r="G9" s="129"/>
      <c r="H9" s="85" t="s">
        <v>10</v>
      </c>
      <c r="I9" s="130"/>
      <c r="J9" s="130"/>
    </row>
    <row r="10" spans="1:10" s="1" customFormat="1" ht="16.5" customHeight="1" thickBot="1">
      <c r="A10" s="86"/>
      <c r="B10" s="86"/>
      <c r="C10" s="86"/>
      <c r="D10" s="86"/>
      <c r="E10" s="86"/>
      <c r="H10" s="80"/>
      <c r="I10" s="80"/>
      <c r="J10" s="80"/>
    </row>
    <row r="11" spans="1:12" ht="15" customHeight="1">
      <c r="A11" s="89"/>
      <c r="B11" s="138" t="s">
        <v>12</v>
      </c>
      <c r="C11" s="139"/>
      <c r="D11" s="115" t="s">
        <v>13</v>
      </c>
      <c r="E11" s="115"/>
      <c r="F11" s="115"/>
      <c r="G11" s="117" t="s">
        <v>14</v>
      </c>
      <c r="H11" s="115"/>
      <c r="I11" s="115"/>
      <c r="J11" s="119"/>
      <c r="K11" s="120"/>
      <c r="L11" s="121"/>
    </row>
    <row r="12" spans="1:12" ht="16.5" customHeight="1" thickBot="1">
      <c r="A12" s="90"/>
      <c r="B12" s="140"/>
      <c r="C12" s="141"/>
      <c r="D12" s="113" t="s">
        <v>15</v>
      </c>
      <c r="E12" s="113"/>
      <c r="F12" s="113"/>
      <c r="G12" s="118" t="s">
        <v>15</v>
      </c>
      <c r="H12" s="113"/>
      <c r="I12" s="113"/>
      <c r="J12" s="122"/>
      <c r="K12" s="123"/>
      <c r="L12" s="124"/>
    </row>
    <row r="13" spans="1:12" ht="91.5" customHeight="1">
      <c r="A13" s="93" t="s">
        <v>27</v>
      </c>
      <c r="B13" s="136" t="s">
        <v>71</v>
      </c>
      <c r="C13" s="137"/>
      <c r="D13" s="11" t="s">
        <v>69</v>
      </c>
      <c r="E13" s="31" t="s">
        <v>23</v>
      </c>
      <c r="F13" s="13" t="s">
        <v>25</v>
      </c>
      <c r="G13" s="14" t="s">
        <v>69</v>
      </c>
      <c r="H13" s="12" t="s">
        <v>23</v>
      </c>
      <c r="I13" s="13" t="s">
        <v>25</v>
      </c>
      <c r="J13" s="15" t="s">
        <v>16</v>
      </c>
      <c r="K13" s="16" t="s">
        <v>17</v>
      </c>
      <c r="L13" s="17" t="s">
        <v>18</v>
      </c>
    </row>
    <row r="14" spans="1:12" ht="12.75" customHeight="1" thickBot="1">
      <c r="A14" s="94"/>
      <c r="B14" s="142"/>
      <c r="C14" s="143"/>
      <c r="D14" s="18"/>
      <c r="E14" s="19"/>
      <c r="F14" s="19"/>
      <c r="G14" s="20"/>
      <c r="H14" s="19"/>
      <c r="I14" s="19"/>
      <c r="J14" s="146" t="s">
        <v>19</v>
      </c>
      <c r="K14" s="147"/>
      <c r="L14" s="21">
        <v>0</v>
      </c>
    </row>
    <row r="15" spans="1:12" ht="15.75" thickTop="1">
      <c r="A15" s="95"/>
      <c r="B15" s="125"/>
      <c r="C15" s="126"/>
      <c r="D15" s="22"/>
      <c r="G15" s="81"/>
      <c r="H15" s="101"/>
      <c r="I15" s="81"/>
      <c r="J15" s="100">
        <f>SUM(D15:I15)</f>
        <v>0</v>
      </c>
      <c r="K15" s="47">
        <f aca="true" t="shared" si="0" ref="K15:K46">SUM(G15:I15)</f>
        <v>0</v>
      </c>
      <c r="L15" s="48">
        <f>SUM(L14+J15-K15)</f>
        <v>0</v>
      </c>
    </row>
    <row r="16" spans="1:12" ht="15">
      <c r="A16" s="95"/>
      <c r="B16" s="125"/>
      <c r="C16" s="126"/>
      <c r="D16" s="22"/>
      <c r="E16" s="23"/>
      <c r="F16" s="24"/>
      <c r="G16" s="25"/>
      <c r="H16" s="23"/>
      <c r="I16" s="24"/>
      <c r="J16" s="46">
        <f>SUM(D16:F16)</f>
        <v>0</v>
      </c>
      <c r="K16" s="47">
        <f t="shared" si="0"/>
        <v>0</v>
      </c>
      <c r="L16" s="48">
        <f>SUM(L15+J16-K16)</f>
        <v>0</v>
      </c>
    </row>
    <row r="17" spans="1:12" ht="15">
      <c r="A17" s="95"/>
      <c r="B17" s="125"/>
      <c r="C17" s="126"/>
      <c r="D17" s="22"/>
      <c r="E17" s="23"/>
      <c r="F17" s="24"/>
      <c r="G17" s="25"/>
      <c r="H17" s="23"/>
      <c r="I17" s="24"/>
      <c r="J17" s="46">
        <f>SUM(D17:F17)</f>
        <v>0</v>
      </c>
      <c r="K17" s="47">
        <f t="shared" si="0"/>
        <v>0</v>
      </c>
      <c r="L17" s="48">
        <f aca="true" t="shared" si="1" ref="L17:L80">SUM(L16+J17-K17)</f>
        <v>0</v>
      </c>
    </row>
    <row r="18" spans="1:12" ht="15">
      <c r="A18" s="95"/>
      <c r="B18" s="125"/>
      <c r="C18" s="126"/>
      <c r="D18" s="22"/>
      <c r="E18" s="23"/>
      <c r="F18" s="24"/>
      <c r="G18" s="25"/>
      <c r="H18" s="23"/>
      <c r="I18" s="24"/>
      <c r="J18" s="46">
        <f aca="true" t="shared" si="2" ref="J18:J81">SUM(D18:F18)</f>
        <v>0</v>
      </c>
      <c r="K18" s="47">
        <f t="shared" si="0"/>
        <v>0</v>
      </c>
      <c r="L18" s="48">
        <f t="shared" si="1"/>
        <v>0</v>
      </c>
    </row>
    <row r="19" spans="1:12" ht="15">
      <c r="A19" s="95"/>
      <c r="B19" s="125"/>
      <c r="C19" s="126"/>
      <c r="D19" s="22"/>
      <c r="E19" s="23"/>
      <c r="F19" s="24"/>
      <c r="G19" s="25"/>
      <c r="H19" s="23"/>
      <c r="I19" s="24"/>
      <c r="J19" s="46">
        <f t="shared" si="2"/>
        <v>0</v>
      </c>
      <c r="K19" s="47">
        <f t="shared" si="0"/>
        <v>0</v>
      </c>
      <c r="L19" s="48">
        <f t="shared" si="1"/>
        <v>0</v>
      </c>
    </row>
    <row r="20" spans="1:12" ht="15">
      <c r="A20" s="95"/>
      <c r="B20" s="125"/>
      <c r="C20" s="126"/>
      <c r="D20" s="22"/>
      <c r="E20" s="23"/>
      <c r="F20" s="24"/>
      <c r="G20" s="25"/>
      <c r="H20" s="23"/>
      <c r="I20" s="24"/>
      <c r="J20" s="46">
        <f t="shared" si="2"/>
        <v>0</v>
      </c>
      <c r="K20" s="47">
        <f t="shared" si="0"/>
        <v>0</v>
      </c>
      <c r="L20" s="48">
        <f t="shared" si="1"/>
        <v>0</v>
      </c>
    </row>
    <row r="21" spans="1:12" ht="15">
      <c r="A21" s="95"/>
      <c r="B21" s="125"/>
      <c r="C21" s="126"/>
      <c r="D21" s="22"/>
      <c r="E21" s="23"/>
      <c r="F21" s="24"/>
      <c r="G21" s="25"/>
      <c r="H21" s="23"/>
      <c r="I21" s="24"/>
      <c r="J21" s="46">
        <f t="shared" si="2"/>
        <v>0</v>
      </c>
      <c r="K21" s="47">
        <f t="shared" si="0"/>
        <v>0</v>
      </c>
      <c r="L21" s="48">
        <f t="shared" si="1"/>
        <v>0</v>
      </c>
    </row>
    <row r="22" spans="1:12" ht="15">
      <c r="A22" s="95"/>
      <c r="B22" s="125"/>
      <c r="C22" s="126"/>
      <c r="D22" s="22"/>
      <c r="E22" s="23"/>
      <c r="F22" s="24"/>
      <c r="G22" s="25"/>
      <c r="H22" s="23"/>
      <c r="I22" s="24"/>
      <c r="J22" s="46">
        <f t="shared" si="2"/>
        <v>0</v>
      </c>
      <c r="K22" s="47">
        <f t="shared" si="0"/>
        <v>0</v>
      </c>
      <c r="L22" s="48">
        <f t="shared" si="1"/>
        <v>0</v>
      </c>
    </row>
    <row r="23" spans="1:12" ht="15">
      <c r="A23" s="95"/>
      <c r="B23" s="125"/>
      <c r="C23" s="126"/>
      <c r="D23" s="22"/>
      <c r="E23" s="23"/>
      <c r="F23" s="24"/>
      <c r="G23" s="25"/>
      <c r="H23" s="23"/>
      <c r="I23" s="24"/>
      <c r="J23" s="46">
        <f t="shared" si="2"/>
        <v>0</v>
      </c>
      <c r="K23" s="47">
        <f t="shared" si="0"/>
        <v>0</v>
      </c>
      <c r="L23" s="48">
        <f t="shared" si="1"/>
        <v>0</v>
      </c>
    </row>
    <row r="24" spans="1:12" ht="15">
      <c r="A24" s="95"/>
      <c r="B24" s="125"/>
      <c r="C24" s="126"/>
      <c r="D24" s="22"/>
      <c r="E24" s="23"/>
      <c r="F24" s="24"/>
      <c r="G24" s="25"/>
      <c r="H24" s="23"/>
      <c r="I24" s="24"/>
      <c r="J24" s="46">
        <f t="shared" si="2"/>
        <v>0</v>
      </c>
      <c r="K24" s="47">
        <f t="shared" si="0"/>
        <v>0</v>
      </c>
      <c r="L24" s="48">
        <f t="shared" si="1"/>
        <v>0</v>
      </c>
    </row>
    <row r="25" spans="1:12" ht="15">
      <c r="A25" s="95"/>
      <c r="B25" s="125"/>
      <c r="C25" s="126"/>
      <c r="D25" s="22"/>
      <c r="E25" s="23"/>
      <c r="F25" s="24"/>
      <c r="G25" s="25"/>
      <c r="H25" s="23"/>
      <c r="I25" s="24"/>
      <c r="J25" s="46">
        <f t="shared" si="2"/>
        <v>0</v>
      </c>
      <c r="K25" s="47">
        <f t="shared" si="0"/>
        <v>0</v>
      </c>
      <c r="L25" s="48">
        <f t="shared" si="1"/>
        <v>0</v>
      </c>
    </row>
    <row r="26" spans="1:12" ht="15">
      <c r="A26" s="95"/>
      <c r="B26" s="125"/>
      <c r="C26" s="126"/>
      <c r="D26" s="22"/>
      <c r="E26" s="23"/>
      <c r="F26" s="24"/>
      <c r="G26" s="25"/>
      <c r="H26" s="23"/>
      <c r="I26" s="24"/>
      <c r="J26" s="46">
        <f t="shared" si="2"/>
        <v>0</v>
      </c>
      <c r="K26" s="47">
        <f t="shared" si="0"/>
        <v>0</v>
      </c>
      <c r="L26" s="48">
        <f t="shared" si="1"/>
        <v>0</v>
      </c>
    </row>
    <row r="27" spans="1:12" ht="15">
      <c r="A27" s="95"/>
      <c r="B27" s="125"/>
      <c r="C27" s="126"/>
      <c r="D27" s="22"/>
      <c r="E27" s="23"/>
      <c r="F27" s="24"/>
      <c r="G27" s="25"/>
      <c r="H27" s="23"/>
      <c r="I27" s="24"/>
      <c r="J27" s="46">
        <f t="shared" si="2"/>
        <v>0</v>
      </c>
      <c r="K27" s="47">
        <f t="shared" si="0"/>
        <v>0</v>
      </c>
      <c r="L27" s="48">
        <f t="shared" si="1"/>
        <v>0</v>
      </c>
    </row>
    <row r="28" spans="1:12" ht="15">
      <c r="A28" s="95"/>
      <c r="B28" s="125"/>
      <c r="C28" s="126"/>
      <c r="D28" s="22"/>
      <c r="E28" s="23"/>
      <c r="F28" s="24"/>
      <c r="G28" s="25"/>
      <c r="H28" s="23"/>
      <c r="I28" s="24"/>
      <c r="J28" s="46">
        <f t="shared" si="2"/>
        <v>0</v>
      </c>
      <c r="K28" s="47">
        <f t="shared" si="0"/>
        <v>0</v>
      </c>
      <c r="L28" s="48">
        <f t="shared" si="1"/>
        <v>0</v>
      </c>
    </row>
    <row r="29" spans="1:12" ht="15">
      <c r="A29" s="95"/>
      <c r="B29" s="125"/>
      <c r="C29" s="126"/>
      <c r="D29" s="22"/>
      <c r="E29" s="23"/>
      <c r="F29" s="24"/>
      <c r="G29" s="25"/>
      <c r="H29" s="23"/>
      <c r="I29" s="24"/>
      <c r="J29" s="46">
        <f t="shared" si="2"/>
        <v>0</v>
      </c>
      <c r="K29" s="47">
        <f t="shared" si="0"/>
        <v>0</v>
      </c>
      <c r="L29" s="48">
        <f t="shared" si="1"/>
        <v>0</v>
      </c>
    </row>
    <row r="30" spans="1:12" ht="15">
      <c r="A30" s="95"/>
      <c r="B30" s="125"/>
      <c r="C30" s="126"/>
      <c r="D30" s="22"/>
      <c r="E30" s="23"/>
      <c r="F30" s="24"/>
      <c r="G30" s="25"/>
      <c r="H30" s="23"/>
      <c r="I30" s="24"/>
      <c r="J30" s="46">
        <f t="shared" si="2"/>
        <v>0</v>
      </c>
      <c r="K30" s="47">
        <f t="shared" si="0"/>
        <v>0</v>
      </c>
      <c r="L30" s="48">
        <f t="shared" si="1"/>
        <v>0</v>
      </c>
    </row>
    <row r="31" spans="1:12" ht="15">
      <c r="A31" s="95"/>
      <c r="B31" s="125"/>
      <c r="C31" s="126"/>
      <c r="D31" s="22"/>
      <c r="E31" s="23"/>
      <c r="F31" s="24"/>
      <c r="G31" s="25"/>
      <c r="H31" s="23"/>
      <c r="I31" s="24"/>
      <c r="J31" s="46">
        <f t="shared" si="2"/>
        <v>0</v>
      </c>
      <c r="K31" s="47">
        <f t="shared" si="0"/>
        <v>0</v>
      </c>
      <c r="L31" s="48">
        <f t="shared" si="1"/>
        <v>0</v>
      </c>
    </row>
    <row r="32" spans="1:12" ht="15">
      <c r="A32" s="95"/>
      <c r="B32" s="125"/>
      <c r="C32" s="126"/>
      <c r="D32" s="22"/>
      <c r="E32" s="23"/>
      <c r="F32" s="24"/>
      <c r="G32" s="25"/>
      <c r="H32" s="23"/>
      <c r="I32" s="24"/>
      <c r="J32" s="46">
        <f t="shared" si="2"/>
        <v>0</v>
      </c>
      <c r="K32" s="47">
        <f t="shared" si="0"/>
        <v>0</v>
      </c>
      <c r="L32" s="48">
        <f t="shared" si="1"/>
        <v>0</v>
      </c>
    </row>
    <row r="33" spans="1:12" ht="15">
      <c r="A33" s="95"/>
      <c r="B33" s="125"/>
      <c r="C33" s="126"/>
      <c r="D33" s="22"/>
      <c r="E33" s="23"/>
      <c r="F33" s="24"/>
      <c r="G33" s="25"/>
      <c r="H33" s="23"/>
      <c r="I33" s="24"/>
      <c r="J33" s="46">
        <f t="shared" si="2"/>
        <v>0</v>
      </c>
      <c r="K33" s="47">
        <f t="shared" si="0"/>
        <v>0</v>
      </c>
      <c r="L33" s="48">
        <f t="shared" si="1"/>
        <v>0</v>
      </c>
    </row>
    <row r="34" spans="1:12" ht="15">
      <c r="A34" s="95"/>
      <c r="B34" s="125"/>
      <c r="C34" s="126"/>
      <c r="D34" s="22"/>
      <c r="E34" s="23"/>
      <c r="F34" s="24"/>
      <c r="G34" s="25"/>
      <c r="H34" s="23"/>
      <c r="I34" s="24"/>
      <c r="J34" s="46">
        <f t="shared" si="2"/>
        <v>0</v>
      </c>
      <c r="K34" s="47">
        <f t="shared" si="0"/>
        <v>0</v>
      </c>
      <c r="L34" s="48">
        <f t="shared" si="1"/>
        <v>0</v>
      </c>
    </row>
    <row r="35" spans="1:12" ht="15">
      <c r="A35" s="95"/>
      <c r="B35" s="125"/>
      <c r="C35" s="126"/>
      <c r="D35" s="22"/>
      <c r="E35" s="23"/>
      <c r="F35" s="24"/>
      <c r="G35" s="25"/>
      <c r="H35" s="23"/>
      <c r="I35" s="24"/>
      <c r="J35" s="46">
        <f t="shared" si="2"/>
        <v>0</v>
      </c>
      <c r="K35" s="47">
        <f t="shared" si="0"/>
        <v>0</v>
      </c>
      <c r="L35" s="48">
        <f t="shared" si="1"/>
        <v>0</v>
      </c>
    </row>
    <row r="36" spans="1:12" ht="15">
      <c r="A36" s="95"/>
      <c r="B36" s="125"/>
      <c r="C36" s="126"/>
      <c r="D36" s="22"/>
      <c r="E36" s="23"/>
      <c r="F36" s="24"/>
      <c r="G36" s="25"/>
      <c r="H36" s="23"/>
      <c r="I36" s="24"/>
      <c r="J36" s="46">
        <f t="shared" si="2"/>
        <v>0</v>
      </c>
      <c r="K36" s="47">
        <f t="shared" si="0"/>
        <v>0</v>
      </c>
      <c r="L36" s="48">
        <f t="shared" si="1"/>
        <v>0</v>
      </c>
    </row>
    <row r="37" spans="1:12" ht="15">
      <c r="A37" s="95"/>
      <c r="B37" s="125"/>
      <c r="C37" s="126"/>
      <c r="D37" s="22"/>
      <c r="E37" s="23"/>
      <c r="F37" s="24"/>
      <c r="G37" s="25"/>
      <c r="H37" s="23"/>
      <c r="I37" s="24"/>
      <c r="J37" s="46">
        <f t="shared" si="2"/>
        <v>0</v>
      </c>
      <c r="K37" s="47">
        <f t="shared" si="0"/>
        <v>0</v>
      </c>
      <c r="L37" s="48">
        <f t="shared" si="1"/>
        <v>0</v>
      </c>
    </row>
    <row r="38" spans="1:12" ht="15">
      <c r="A38" s="95"/>
      <c r="B38" s="125"/>
      <c r="C38" s="126"/>
      <c r="D38" s="22"/>
      <c r="E38" s="23"/>
      <c r="F38" s="24"/>
      <c r="G38" s="25"/>
      <c r="H38" s="23"/>
      <c r="I38" s="24"/>
      <c r="J38" s="46">
        <f t="shared" si="2"/>
        <v>0</v>
      </c>
      <c r="K38" s="47">
        <f t="shared" si="0"/>
        <v>0</v>
      </c>
      <c r="L38" s="48">
        <f t="shared" si="1"/>
        <v>0</v>
      </c>
    </row>
    <row r="39" spans="1:12" ht="15">
      <c r="A39" s="95"/>
      <c r="B39" s="125"/>
      <c r="C39" s="126"/>
      <c r="D39" s="22"/>
      <c r="E39" s="23"/>
      <c r="F39" s="24"/>
      <c r="G39" s="25"/>
      <c r="H39" s="23"/>
      <c r="I39" s="24"/>
      <c r="J39" s="46">
        <f t="shared" si="2"/>
        <v>0</v>
      </c>
      <c r="K39" s="47">
        <f t="shared" si="0"/>
        <v>0</v>
      </c>
      <c r="L39" s="48">
        <f t="shared" si="1"/>
        <v>0</v>
      </c>
    </row>
    <row r="40" spans="1:12" ht="15">
      <c r="A40" s="95"/>
      <c r="B40" s="125"/>
      <c r="C40" s="126"/>
      <c r="D40" s="22"/>
      <c r="E40" s="23"/>
      <c r="F40" s="24"/>
      <c r="G40" s="25"/>
      <c r="H40" s="23"/>
      <c r="I40" s="24"/>
      <c r="J40" s="46">
        <f t="shared" si="2"/>
        <v>0</v>
      </c>
      <c r="K40" s="47">
        <f t="shared" si="0"/>
        <v>0</v>
      </c>
      <c r="L40" s="48">
        <f t="shared" si="1"/>
        <v>0</v>
      </c>
    </row>
    <row r="41" spans="1:12" ht="15">
      <c r="A41" s="95"/>
      <c r="B41" s="125"/>
      <c r="C41" s="126"/>
      <c r="D41" s="22"/>
      <c r="E41" s="23"/>
      <c r="F41" s="24"/>
      <c r="G41" s="25"/>
      <c r="H41" s="23"/>
      <c r="I41" s="24"/>
      <c r="J41" s="46">
        <f t="shared" si="2"/>
        <v>0</v>
      </c>
      <c r="K41" s="47">
        <f t="shared" si="0"/>
        <v>0</v>
      </c>
      <c r="L41" s="48">
        <f t="shared" si="1"/>
        <v>0</v>
      </c>
    </row>
    <row r="42" spans="1:12" ht="15">
      <c r="A42" s="95"/>
      <c r="B42" s="125"/>
      <c r="C42" s="126"/>
      <c r="D42" s="22"/>
      <c r="E42" s="23"/>
      <c r="F42" s="24"/>
      <c r="G42" s="25"/>
      <c r="H42" s="23"/>
      <c r="I42" s="24"/>
      <c r="J42" s="46">
        <f t="shared" si="2"/>
        <v>0</v>
      </c>
      <c r="K42" s="47">
        <f t="shared" si="0"/>
        <v>0</v>
      </c>
      <c r="L42" s="48">
        <f t="shared" si="1"/>
        <v>0</v>
      </c>
    </row>
    <row r="43" spans="1:12" ht="15">
      <c r="A43" s="95"/>
      <c r="B43" s="125"/>
      <c r="C43" s="126"/>
      <c r="D43" s="22"/>
      <c r="E43" s="23"/>
      <c r="F43" s="24"/>
      <c r="G43" s="25"/>
      <c r="H43" s="23"/>
      <c r="I43" s="24"/>
      <c r="J43" s="46">
        <f t="shared" si="2"/>
        <v>0</v>
      </c>
      <c r="K43" s="47">
        <f t="shared" si="0"/>
        <v>0</v>
      </c>
      <c r="L43" s="48">
        <f t="shared" si="1"/>
        <v>0</v>
      </c>
    </row>
    <row r="44" spans="1:12" ht="15">
      <c r="A44" s="95"/>
      <c r="B44" s="125"/>
      <c r="C44" s="126"/>
      <c r="D44" s="22"/>
      <c r="E44" s="23"/>
      <c r="F44" s="24"/>
      <c r="G44" s="25"/>
      <c r="H44" s="23"/>
      <c r="I44" s="24"/>
      <c r="J44" s="46">
        <f t="shared" si="2"/>
        <v>0</v>
      </c>
      <c r="K44" s="47">
        <f t="shared" si="0"/>
        <v>0</v>
      </c>
      <c r="L44" s="48">
        <f t="shared" si="1"/>
        <v>0</v>
      </c>
    </row>
    <row r="45" spans="1:12" ht="15">
      <c r="A45" s="95"/>
      <c r="B45" s="125"/>
      <c r="C45" s="126"/>
      <c r="D45" s="22"/>
      <c r="E45" s="23"/>
      <c r="F45" s="24"/>
      <c r="G45" s="25"/>
      <c r="H45" s="23"/>
      <c r="I45" s="24"/>
      <c r="J45" s="46">
        <f t="shared" si="2"/>
        <v>0</v>
      </c>
      <c r="K45" s="47">
        <f t="shared" si="0"/>
        <v>0</v>
      </c>
      <c r="L45" s="48">
        <f t="shared" si="1"/>
        <v>0</v>
      </c>
    </row>
    <row r="46" spans="1:12" ht="15">
      <c r="A46" s="95"/>
      <c r="B46" s="125"/>
      <c r="C46" s="126"/>
      <c r="D46" s="22"/>
      <c r="E46" s="23"/>
      <c r="F46" s="24"/>
      <c r="G46" s="25"/>
      <c r="H46" s="23"/>
      <c r="I46" s="24"/>
      <c r="J46" s="46">
        <f t="shared" si="2"/>
        <v>0</v>
      </c>
      <c r="K46" s="47">
        <f t="shared" si="0"/>
        <v>0</v>
      </c>
      <c r="L46" s="48">
        <f t="shared" si="1"/>
        <v>0</v>
      </c>
    </row>
    <row r="47" spans="1:12" ht="15">
      <c r="A47" s="95"/>
      <c r="B47" s="125"/>
      <c r="C47" s="126"/>
      <c r="D47" s="22"/>
      <c r="E47" s="23"/>
      <c r="F47" s="24"/>
      <c r="G47" s="25"/>
      <c r="H47" s="23"/>
      <c r="I47" s="24"/>
      <c r="J47" s="46">
        <f t="shared" si="2"/>
        <v>0</v>
      </c>
      <c r="K47" s="47">
        <f aca="true" t="shared" si="3" ref="K47:K78">SUM(G47:I47)</f>
        <v>0</v>
      </c>
      <c r="L47" s="48">
        <f t="shared" si="1"/>
        <v>0</v>
      </c>
    </row>
    <row r="48" spans="1:12" ht="15">
      <c r="A48" s="95"/>
      <c r="B48" s="125"/>
      <c r="C48" s="126"/>
      <c r="D48" s="22"/>
      <c r="E48" s="23"/>
      <c r="F48" s="24"/>
      <c r="G48" s="25"/>
      <c r="H48" s="23"/>
      <c r="I48" s="24"/>
      <c r="J48" s="46">
        <f t="shared" si="2"/>
        <v>0</v>
      </c>
      <c r="K48" s="47">
        <f t="shared" si="3"/>
        <v>0</v>
      </c>
      <c r="L48" s="48">
        <f t="shared" si="1"/>
        <v>0</v>
      </c>
    </row>
    <row r="49" spans="1:12" ht="15">
      <c r="A49" s="95"/>
      <c r="B49" s="125"/>
      <c r="C49" s="126"/>
      <c r="D49" s="22"/>
      <c r="E49" s="23"/>
      <c r="F49" s="24"/>
      <c r="G49" s="25"/>
      <c r="H49" s="23"/>
      <c r="I49" s="24"/>
      <c r="J49" s="46">
        <f t="shared" si="2"/>
        <v>0</v>
      </c>
      <c r="K49" s="47">
        <f t="shared" si="3"/>
        <v>0</v>
      </c>
      <c r="L49" s="48">
        <f t="shared" si="1"/>
        <v>0</v>
      </c>
    </row>
    <row r="50" spans="1:12" ht="15">
      <c r="A50" s="95"/>
      <c r="B50" s="125"/>
      <c r="C50" s="126"/>
      <c r="D50" s="22"/>
      <c r="E50" s="23"/>
      <c r="F50" s="24"/>
      <c r="G50" s="25"/>
      <c r="H50" s="23"/>
      <c r="I50" s="24"/>
      <c r="J50" s="46">
        <f t="shared" si="2"/>
        <v>0</v>
      </c>
      <c r="K50" s="47">
        <f t="shared" si="3"/>
        <v>0</v>
      </c>
      <c r="L50" s="48">
        <f t="shared" si="1"/>
        <v>0</v>
      </c>
    </row>
    <row r="51" spans="1:12" ht="15">
      <c r="A51" s="95"/>
      <c r="B51" s="125"/>
      <c r="C51" s="126"/>
      <c r="D51" s="22"/>
      <c r="E51" s="23"/>
      <c r="F51" s="24"/>
      <c r="G51" s="25"/>
      <c r="H51" s="23"/>
      <c r="I51" s="24"/>
      <c r="J51" s="46">
        <f t="shared" si="2"/>
        <v>0</v>
      </c>
      <c r="K51" s="47">
        <f t="shared" si="3"/>
        <v>0</v>
      </c>
      <c r="L51" s="48">
        <f t="shared" si="1"/>
        <v>0</v>
      </c>
    </row>
    <row r="52" spans="1:12" ht="15">
      <c r="A52" s="95"/>
      <c r="B52" s="125"/>
      <c r="C52" s="126"/>
      <c r="D52" s="22"/>
      <c r="E52" s="23"/>
      <c r="F52" s="24"/>
      <c r="G52" s="25"/>
      <c r="H52" s="23"/>
      <c r="I52" s="24"/>
      <c r="J52" s="46">
        <f t="shared" si="2"/>
        <v>0</v>
      </c>
      <c r="K52" s="47">
        <f t="shared" si="3"/>
        <v>0</v>
      </c>
      <c r="L52" s="48">
        <f t="shared" si="1"/>
        <v>0</v>
      </c>
    </row>
    <row r="53" spans="1:12" ht="15">
      <c r="A53" s="95"/>
      <c r="B53" s="125"/>
      <c r="C53" s="126"/>
      <c r="D53" s="22"/>
      <c r="E53" s="23"/>
      <c r="F53" s="24"/>
      <c r="G53" s="25"/>
      <c r="H53" s="23"/>
      <c r="I53" s="24"/>
      <c r="J53" s="46">
        <f t="shared" si="2"/>
        <v>0</v>
      </c>
      <c r="K53" s="47">
        <f t="shared" si="3"/>
        <v>0</v>
      </c>
      <c r="L53" s="48">
        <f t="shared" si="1"/>
        <v>0</v>
      </c>
    </row>
    <row r="54" spans="1:12" ht="15">
      <c r="A54" s="95"/>
      <c r="B54" s="125"/>
      <c r="C54" s="126"/>
      <c r="D54" s="22"/>
      <c r="E54" s="23"/>
      <c r="F54" s="24"/>
      <c r="G54" s="25"/>
      <c r="H54" s="23"/>
      <c r="I54" s="24"/>
      <c r="J54" s="46">
        <f t="shared" si="2"/>
        <v>0</v>
      </c>
      <c r="K54" s="47">
        <f t="shared" si="3"/>
        <v>0</v>
      </c>
      <c r="L54" s="48">
        <f t="shared" si="1"/>
        <v>0</v>
      </c>
    </row>
    <row r="55" spans="1:12" ht="15">
      <c r="A55" s="95"/>
      <c r="B55" s="125"/>
      <c r="C55" s="126"/>
      <c r="D55" s="22"/>
      <c r="E55" s="23"/>
      <c r="F55" s="24"/>
      <c r="G55" s="25"/>
      <c r="H55" s="23"/>
      <c r="I55" s="24"/>
      <c r="J55" s="46">
        <f t="shared" si="2"/>
        <v>0</v>
      </c>
      <c r="K55" s="47">
        <f t="shared" si="3"/>
        <v>0</v>
      </c>
      <c r="L55" s="48">
        <f t="shared" si="1"/>
        <v>0</v>
      </c>
    </row>
    <row r="56" spans="1:12" ht="15">
      <c r="A56" s="95"/>
      <c r="B56" s="125"/>
      <c r="C56" s="126"/>
      <c r="D56" s="22"/>
      <c r="E56" s="23"/>
      <c r="F56" s="24"/>
      <c r="G56" s="25"/>
      <c r="H56" s="23"/>
      <c r="I56" s="24"/>
      <c r="J56" s="46">
        <f t="shared" si="2"/>
        <v>0</v>
      </c>
      <c r="K56" s="47">
        <f t="shared" si="3"/>
        <v>0</v>
      </c>
      <c r="L56" s="48">
        <f t="shared" si="1"/>
        <v>0</v>
      </c>
    </row>
    <row r="57" spans="1:12" ht="15">
      <c r="A57" s="95"/>
      <c r="B57" s="125"/>
      <c r="C57" s="126"/>
      <c r="D57" s="22"/>
      <c r="E57" s="23"/>
      <c r="F57" s="24"/>
      <c r="G57" s="25"/>
      <c r="H57" s="23"/>
      <c r="I57" s="24"/>
      <c r="J57" s="46">
        <f t="shared" si="2"/>
        <v>0</v>
      </c>
      <c r="K57" s="47">
        <f t="shared" si="3"/>
        <v>0</v>
      </c>
      <c r="L57" s="48">
        <f t="shared" si="1"/>
        <v>0</v>
      </c>
    </row>
    <row r="58" spans="1:12" ht="15">
      <c r="A58" s="95"/>
      <c r="B58" s="125"/>
      <c r="C58" s="126"/>
      <c r="D58" s="22"/>
      <c r="E58" s="23"/>
      <c r="F58" s="24"/>
      <c r="G58" s="25"/>
      <c r="H58" s="23"/>
      <c r="I58" s="24"/>
      <c r="J58" s="46">
        <f t="shared" si="2"/>
        <v>0</v>
      </c>
      <c r="K58" s="47">
        <f t="shared" si="3"/>
        <v>0</v>
      </c>
      <c r="L58" s="48">
        <f t="shared" si="1"/>
        <v>0</v>
      </c>
    </row>
    <row r="59" spans="1:12" ht="15">
      <c r="A59" s="95"/>
      <c r="B59" s="125"/>
      <c r="C59" s="126"/>
      <c r="D59" s="22"/>
      <c r="E59" s="23"/>
      <c r="F59" s="24"/>
      <c r="G59" s="25"/>
      <c r="H59" s="23"/>
      <c r="I59" s="24"/>
      <c r="J59" s="46">
        <f t="shared" si="2"/>
        <v>0</v>
      </c>
      <c r="K59" s="47">
        <f t="shared" si="3"/>
        <v>0</v>
      </c>
      <c r="L59" s="48">
        <f t="shared" si="1"/>
        <v>0</v>
      </c>
    </row>
    <row r="60" spans="1:12" ht="15">
      <c r="A60" s="95"/>
      <c r="B60" s="125"/>
      <c r="C60" s="126"/>
      <c r="D60" s="22"/>
      <c r="E60" s="23"/>
      <c r="F60" s="24"/>
      <c r="G60" s="25"/>
      <c r="H60" s="23"/>
      <c r="I60" s="24"/>
      <c r="J60" s="46">
        <f t="shared" si="2"/>
        <v>0</v>
      </c>
      <c r="K60" s="47">
        <f t="shared" si="3"/>
        <v>0</v>
      </c>
      <c r="L60" s="48">
        <f t="shared" si="1"/>
        <v>0</v>
      </c>
    </row>
    <row r="61" spans="1:12" ht="15">
      <c r="A61" s="95"/>
      <c r="B61" s="125"/>
      <c r="C61" s="126"/>
      <c r="D61" s="22"/>
      <c r="E61" s="23"/>
      <c r="F61" s="24"/>
      <c r="G61" s="25"/>
      <c r="H61" s="23"/>
      <c r="I61" s="24"/>
      <c r="J61" s="46">
        <f t="shared" si="2"/>
        <v>0</v>
      </c>
      <c r="K61" s="47">
        <f t="shared" si="3"/>
        <v>0</v>
      </c>
      <c r="L61" s="48">
        <f t="shared" si="1"/>
        <v>0</v>
      </c>
    </row>
    <row r="62" spans="1:12" ht="15">
      <c r="A62" s="95"/>
      <c r="B62" s="125"/>
      <c r="C62" s="126"/>
      <c r="D62" s="22"/>
      <c r="E62" s="23"/>
      <c r="F62" s="24"/>
      <c r="G62" s="25"/>
      <c r="H62" s="23"/>
      <c r="I62" s="24"/>
      <c r="J62" s="46">
        <f t="shared" si="2"/>
        <v>0</v>
      </c>
      <c r="K62" s="47">
        <f t="shared" si="3"/>
        <v>0</v>
      </c>
      <c r="L62" s="48">
        <f t="shared" si="1"/>
        <v>0</v>
      </c>
    </row>
    <row r="63" spans="1:12" ht="15">
      <c r="A63" s="95"/>
      <c r="B63" s="125"/>
      <c r="C63" s="126"/>
      <c r="D63" s="22"/>
      <c r="E63" s="23"/>
      <c r="F63" s="24"/>
      <c r="G63" s="25"/>
      <c r="H63" s="23"/>
      <c r="I63" s="24"/>
      <c r="J63" s="46">
        <f t="shared" si="2"/>
        <v>0</v>
      </c>
      <c r="K63" s="47">
        <f t="shared" si="3"/>
        <v>0</v>
      </c>
      <c r="L63" s="48">
        <f t="shared" si="1"/>
        <v>0</v>
      </c>
    </row>
    <row r="64" spans="1:12" ht="15">
      <c r="A64" s="95"/>
      <c r="B64" s="125"/>
      <c r="C64" s="126"/>
      <c r="D64" s="22"/>
      <c r="E64" s="23"/>
      <c r="F64" s="24"/>
      <c r="G64" s="25"/>
      <c r="H64" s="23"/>
      <c r="I64" s="24"/>
      <c r="J64" s="46">
        <f t="shared" si="2"/>
        <v>0</v>
      </c>
      <c r="K64" s="47">
        <f t="shared" si="3"/>
        <v>0</v>
      </c>
      <c r="L64" s="48">
        <f t="shared" si="1"/>
        <v>0</v>
      </c>
    </row>
    <row r="65" spans="1:12" ht="15">
      <c r="A65" s="95"/>
      <c r="B65" s="125"/>
      <c r="C65" s="126"/>
      <c r="D65" s="22"/>
      <c r="E65" s="23"/>
      <c r="F65" s="24"/>
      <c r="G65" s="25"/>
      <c r="H65" s="23"/>
      <c r="I65" s="24"/>
      <c r="J65" s="46">
        <f t="shared" si="2"/>
        <v>0</v>
      </c>
      <c r="K65" s="47">
        <f t="shared" si="3"/>
        <v>0</v>
      </c>
      <c r="L65" s="48">
        <f t="shared" si="1"/>
        <v>0</v>
      </c>
    </row>
    <row r="66" spans="1:12" ht="15">
      <c r="A66" s="95"/>
      <c r="B66" s="125"/>
      <c r="C66" s="126"/>
      <c r="D66" s="22"/>
      <c r="E66" s="23"/>
      <c r="F66" s="24"/>
      <c r="G66" s="25"/>
      <c r="H66" s="23"/>
      <c r="I66" s="24"/>
      <c r="J66" s="46">
        <f t="shared" si="2"/>
        <v>0</v>
      </c>
      <c r="K66" s="47">
        <f t="shared" si="3"/>
        <v>0</v>
      </c>
      <c r="L66" s="48">
        <f t="shared" si="1"/>
        <v>0</v>
      </c>
    </row>
    <row r="67" spans="1:12" ht="15">
      <c r="A67" s="95"/>
      <c r="B67" s="125"/>
      <c r="C67" s="126"/>
      <c r="D67" s="22"/>
      <c r="E67" s="23"/>
      <c r="F67" s="24"/>
      <c r="G67" s="25"/>
      <c r="H67" s="23"/>
      <c r="I67" s="24"/>
      <c r="J67" s="46">
        <f t="shared" si="2"/>
        <v>0</v>
      </c>
      <c r="K67" s="47">
        <f t="shared" si="3"/>
        <v>0</v>
      </c>
      <c r="L67" s="48">
        <f t="shared" si="1"/>
        <v>0</v>
      </c>
    </row>
    <row r="68" spans="1:12" ht="15">
      <c r="A68" s="95"/>
      <c r="B68" s="125"/>
      <c r="C68" s="126"/>
      <c r="D68" s="22"/>
      <c r="E68" s="23"/>
      <c r="F68" s="24"/>
      <c r="G68" s="25"/>
      <c r="H68" s="23"/>
      <c r="I68" s="24"/>
      <c r="J68" s="46">
        <f t="shared" si="2"/>
        <v>0</v>
      </c>
      <c r="K68" s="47">
        <f t="shared" si="3"/>
        <v>0</v>
      </c>
      <c r="L68" s="48">
        <f t="shared" si="1"/>
        <v>0</v>
      </c>
    </row>
    <row r="69" spans="1:12" ht="15">
      <c r="A69" s="95"/>
      <c r="B69" s="125"/>
      <c r="C69" s="126"/>
      <c r="D69" s="22"/>
      <c r="E69" s="23"/>
      <c r="F69" s="24"/>
      <c r="G69" s="25"/>
      <c r="H69" s="23"/>
      <c r="I69" s="24"/>
      <c r="J69" s="46">
        <f t="shared" si="2"/>
        <v>0</v>
      </c>
      <c r="K69" s="47">
        <f t="shared" si="3"/>
        <v>0</v>
      </c>
      <c r="L69" s="48">
        <f t="shared" si="1"/>
        <v>0</v>
      </c>
    </row>
    <row r="70" spans="1:12" ht="15">
      <c r="A70" s="95"/>
      <c r="B70" s="125"/>
      <c r="C70" s="126"/>
      <c r="D70" s="22"/>
      <c r="E70" s="23"/>
      <c r="F70" s="24"/>
      <c r="G70" s="25"/>
      <c r="H70" s="23"/>
      <c r="I70" s="24"/>
      <c r="J70" s="46">
        <f t="shared" si="2"/>
        <v>0</v>
      </c>
      <c r="K70" s="47">
        <f t="shared" si="3"/>
        <v>0</v>
      </c>
      <c r="L70" s="48">
        <f t="shared" si="1"/>
        <v>0</v>
      </c>
    </row>
    <row r="71" spans="1:12" ht="15">
      <c r="A71" s="95"/>
      <c r="B71" s="125"/>
      <c r="C71" s="126"/>
      <c r="D71" s="22"/>
      <c r="E71" s="23"/>
      <c r="F71" s="24"/>
      <c r="G71" s="25"/>
      <c r="H71" s="23"/>
      <c r="I71" s="24"/>
      <c r="J71" s="46">
        <f t="shared" si="2"/>
        <v>0</v>
      </c>
      <c r="K71" s="47">
        <f t="shared" si="3"/>
        <v>0</v>
      </c>
      <c r="L71" s="48">
        <f t="shared" si="1"/>
        <v>0</v>
      </c>
    </row>
    <row r="72" spans="1:12" ht="15">
      <c r="A72" s="95"/>
      <c r="B72" s="125"/>
      <c r="C72" s="126"/>
      <c r="D72" s="22"/>
      <c r="E72" s="23"/>
      <c r="F72" s="24"/>
      <c r="G72" s="25"/>
      <c r="H72" s="23"/>
      <c r="I72" s="24"/>
      <c r="J72" s="46">
        <f t="shared" si="2"/>
        <v>0</v>
      </c>
      <c r="K72" s="47">
        <f t="shared" si="3"/>
        <v>0</v>
      </c>
      <c r="L72" s="48">
        <f t="shared" si="1"/>
        <v>0</v>
      </c>
    </row>
    <row r="73" spans="1:12" ht="15">
      <c r="A73" s="95"/>
      <c r="B73" s="125"/>
      <c r="C73" s="126"/>
      <c r="D73" s="22"/>
      <c r="E73" s="23"/>
      <c r="F73" s="24"/>
      <c r="G73" s="25"/>
      <c r="H73" s="23"/>
      <c r="I73" s="24"/>
      <c r="J73" s="46">
        <f t="shared" si="2"/>
        <v>0</v>
      </c>
      <c r="K73" s="47">
        <f t="shared" si="3"/>
        <v>0</v>
      </c>
      <c r="L73" s="48">
        <f t="shared" si="1"/>
        <v>0</v>
      </c>
    </row>
    <row r="74" spans="1:12" ht="15">
      <c r="A74" s="95"/>
      <c r="B74" s="125"/>
      <c r="C74" s="126"/>
      <c r="D74" s="22"/>
      <c r="E74" s="23"/>
      <c r="F74" s="24"/>
      <c r="G74" s="25"/>
      <c r="H74" s="23"/>
      <c r="I74" s="24"/>
      <c r="J74" s="46">
        <f t="shared" si="2"/>
        <v>0</v>
      </c>
      <c r="K74" s="47">
        <f t="shared" si="3"/>
        <v>0</v>
      </c>
      <c r="L74" s="48">
        <f t="shared" si="1"/>
        <v>0</v>
      </c>
    </row>
    <row r="75" spans="1:12" ht="15">
      <c r="A75" s="95"/>
      <c r="B75" s="125"/>
      <c r="C75" s="126"/>
      <c r="D75" s="22"/>
      <c r="E75" s="23"/>
      <c r="F75" s="24"/>
      <c r="G75" s="25"/>
      <c r="H75" s="23"/>
      <c r="I75" s="24"/>
      <c r="J75" s="46">
        <f t="shared" si="2"/>
        <v>0</v>
      </c>
      <c r="K75" s="47">
        <f t="shared" si="3"/>
        <v>0</v>
      </c>
      <c r="L75" s="48">
        <f t="shared" si="1"/>
        <v>0</v>
      </c>
    </row>
    <row r="76" spans="1:12" ht="15">
      <c r="A76" s="95"/>
      <c r="B76" s="125"/>
      <c r="C76" s="126"/>
      <c r="D76" s="22"/>
      <c r="E76" s="23"/>
      <c r="F76" s="24"/>
      <c r="G76" s="25"/>
      <c r="H76" s="23"/>
      <c r="I76" s="24"/>
      <c r="J76" s="46">
        <f t="shared" si="2"/>
        <v>0</v>
      </c>
      <c r="K76" s="47">
        <f t="shared" si="3"/>
        <v>0</v>
      </c>
      <c r="L76" s="48">
        <f t="shared" si="1"/>
        <v>0</v>
      </c>
    </row>
    <row r="77" spans="1:12" ht="15">
      <c r="A77" s="95"/>
      <c r="B77" s="125"/>
      <c r="C77" s="126"/>
      <c r="D77" s="22"/>
      <c r="E77" s="23"/>
      <c r="F77" s="24"/>
      <c r="G77" s="25"/>
      <c r="H77" s="23"/>
      <c r="I77" s="24"/>
      <c r="J77" s="46">
        <f t="shared" si="2"/>
        <v>0</v>
      </c>
      <c r="K77" s="47">
        <f t="shared" si="3"/>
        <v>0</v>
      </c>
      <c r="L77" s="48">
        <f t="shared" si="1"/>
        <v>0</v>
      </c>
    </row>
    <row r="78" spans="1:12" ht="15">
      <c r="A78" s="95"/>
      <c r="B78" s="125"/>
      <c r="C78" s="126"/>
      <c r="D78" s="22"/>
      <c r="E78" s="23"/>
      <c r="F78" s="24"/>
      <c r="G78" s="25"/>
      <c r="H78" s="23"/>
      <c r="I78" s="24"/>
      <c r="J78" s="46">
        <f t="shared" si="2"/>
        <v>0</v>
      </c>
      <c r="K78" s="47">
        <f t="shared" si="3"/>
        <v>0</v>
      </c>
      <c r="L78" s="48">
        <f t="shared" si="1"/>
        <v>0</v>
      </c>
    </row>
    <row r="79" spans="1:12" ht="15">
      <c r="A79" s="95"/>
      <c r="B79" s="125"/>
      <c r="C79" s="126"/>
      <c r="D79" s="22"/>
      <c r="E79" s="23"/>
      <c r="F79" s="24"/>
      <c r="G79" s="25"/>
      <c r="H79" s="23"/>
      <c r="I79" s="24"/>
      <c r="J79" s="46">
        <f t="shared" si="2"/>
        <v>0</v>
      </c>
      <c r="K79" s="47">
        <f aca="true" t="shared" si="4" ref="K79:K110">SUM(G79:I79)</f>
        <v>0</v>
      </c>
      <c r="L79" s="48">
        <f t="shared" si="1"/>
        <v>0</v>
      </c>
    </row>
    <row r="80" spans="1:12" ht="15">
      <c r="A80" s="95"/>
      <c r="B80" s="125"/>
      <c r="C80" s="126"/>
      <c r="D80" s="22"/>
      <c r="E80" s="23"/>
      <c r="F80" s="24"/>
      <c r="G80" s="25"/>
      <c r="H80" s="23"/>
      <c r="I80" s="24"/>
      <c r="J80" s="46">
        <f t="shared" si="2"/>
        <v>0</v>
      </c>
      <c r="K80" s="47">
        <f t="shared" si="4"/>
        <v>0</v>
      </c>
      <c r="L80" s="48">
        <f t="shared" si="1"/>
        <v>0</v>
      </c>
    </row>
    <row r="81" spans="1:12" ht="15">
      <c r="A81" s="95"/>
      <c r="B81" s="125"/>
      <c r="C81" s="126"/>
      <c r="D81" s="22"/>
      <c r="E81" s="23"/>
      <c r="F81" s="24"/>
      <c r="G81" s="25"/>
      <c r="H81" s="23"/>
      <c r="I81" s="24"/>
      <c r="J81" s="46">
        <f t="shared" si="2"/>
        <v>0</v>
      </c>
      <c r="K81" s="47">
        <f t="shared" si="4"/>
        <v>0</v>
      </c>
      <c r="L81" s="48">
        <f aca="true" t="shared" si="5" ref="L81:L127">SUM(L80+J81-K81)</f>
        <v>0</v>
      </c>
    </row>
    <row r="82" spans="1:12" ht="15">
      <c r="A82" s="95"/>
      <c r="B82" s="125"/>
      <c r="C82" s="126"/>
      <c r="D82" s="22"/>
      <c r="E82" s="23"/>
      <c r="F82" s="24"/>
      <c r="G82" s="25"/>
      <c r="H82" s="23"/>
      <c r="I82" s="24"/>
      <c r="J82" s="46">
        <f aca="true" t="shared" si="6" ref="J82:J128">SUM(D82:F82)</f>
        <v>0</v>
      </c>
      <c r="K82" s="47">
        <f t="shared" si="4"/>
        <v>0</v>
      </c>
      <c r="L82" s="48">
        <f t="shared" si="5"/>
        <v>0</v>
      </c>
    </row>
    <row r="83" spans="1:12" ht="15">
      <c r="A83" s="95"/>
      <c r="B83" s="125"/>
      <c r="C83" s="126"/>
      <c r="D83" s="22"/>
      <c r="E83" s="23"/>
      <c r="F83" s="24"/>
      <c r="G83" s="25"/>
      <c r="H83" s="23"/>
      <c r="I83" s="24"/>
      <c r="J83" s="46">
        <f t="shared" si="6"/>
        <v>0</v>
      </c>
      <c r="K83" s="47">
        <f t="shared" si="4"/>
        <v>0</v>
      </c>
      <c r="L83" s="48">
        <f t="shared" si="5"/>
        <v>0</v>
      </c>
    </row>
    <row r="84" spans="1:12" ht="15">
      <c r="A84" s="95"/>
      <c r="B84" s="125"/>
      <c r="C84" s="126"/>
      <c r="D84" s="22"/>
      <c r="E84" s="23"/>
      <c r="F84" s="24"/>
      <c r="G84" s="25"/>
      <c r="H84" s="23"/>
      <c r="I84" s="24"/>
      <c r="J84" s="46">
        <f t="shared" si="6"/>
        <v>0</v>
      </c>
      <c r="K84" s="47">
        <f t="shared" si="4"/>
        <v>0</v>
      </c>
      <c r="L84" s="48">
        <f t="shared" si="5"/>
        <v>0</v>
      </c>
    </row>
    <row r="85" spans="1:12" ht="15">
      <c r="A85" s="95"/>
      <c r="B85" s="125"/>
      <c r="C85" s="126"/>
      <c r="D85" s="22"/>
      <c r="E85" s="23"/>
      <c r="F85" s="24"/>
      <c r="G85" s="25"/>
      <c r="H85" s="23"/>
      <c r="I85" s="24"/>
      <c r="J85" s="46">
        <f t="shared" si="6"/>
        <v>0</v>
      </c>
      <c r="K85" s="47">
        <f t="shared" si="4"/>
        <v>0</v>
      </c>
      <c r="L85" s="48">
        <f t="shared" si="5"/>
        <v>0</v>
      </c>
    </row>
    <row r="86" spans="1:12" ht="15">
      <c r="A86" s="95"/>
      <c r="B86" s="125"/>
      <c r="C86" s="126"/>
      <c r="D86" s="22"/>
      <c r="E86" s="23"/>
      <c r="F86" s="24"/>
      <c r="G86" s="25"/>
      <c r="H86" s="23"/>
      <c r="I86" s="24"/>
      <c r="J86" s="46">
        <f t="shared" si="6"/>
        <v>0</v>
      </c>
      <c r="K86" s="47">
        <f t="shared" si="4"/>
        <v>0</v>
      </c>
      <c r="L86" s="48">
        <f t="shared" si="5"/>
        <v>0</v>
      </c>
    </row>
    <row r="87" spans="1:12" ht="15">
      <c r="A87" s="95"/>
      <c r="B87" s="125"/>
      <c r="C87" s="126"/>
      <c r="D87" s="22"/>
      <c r="E87" s="23"/>
      <c r="F87" s="24"/>
      <c r="G87" s="25"/>
      <c r="H87" s="23"/>
      <c r="I87" s="24"/>
      <c r="J87" s="46">
        <f t="shared" si="6"/>
        <v>0</v>
      </c>
      <c r="K87" s="47">
        <f t="shared" si="4"/>
        <v>0</v>
      </c>
      <c r="L87" s="48">
        <f t="shared" si="5"/>
        <v>0</v>
      </c>
    </row>
    <row r="88" spans="1:12" ht="15">
      <c r="A88" s="95"/>
      <c r="B88" s="125"/>
      <c r="C88" s="126"/>
      <c r="D88" s="22"/>
      <c r="E88" s="23"/>
      <c r="F88" s="24"/>
      <c r="G88" s="25"/>
      <c r="H88" s="23"/>
      <c r="I88" s="24"/>
      <c r="J88" s="46">
        <f t="shared" si="6"/>
        <v>0</v>
      </c>
      <c r="K88" s="47">
        <f t="shared" si="4"/>
        <v>0</v>
      </c>
      <c r="L88" s="48">
        <f t="shared" si="5"/>
        <v>0</v>
      </c>
    </row>
    <row r="89" spans="1:12" ht="15">
      <c r="A89" s="95"/>
      <c r="B89" s="125"/>
      <c r="C89" s="126"/>
      <c r="D89" s="22"/>
      <c r="E89" s="23"/>
      <c r="F89" s="24"/>
      <c r="G89" s="25"/>
      <c r="H89" s="23"/>
      <c r="I89" s="24"/>
      <c r="J89" s="46">
        <f t="shared" si="6"/>
        <v>0</v>
      </c>
      <c r="K89" s="47">
        <f t="shared" si="4"/>
        <v>0</v>
      </c>
      <c r="L89" s="48">
        <f t="shared" si="5"/>
        <v>0</v>
      </c>
    </row>
    <row r="90" spans="1:12" ht="15">
      <c r="A90" s="95"/>
      <c r="B90" s="125"/>
      <c r="C90" s="126"/>
      <c r="D90" s="22"/>
      <c r="E90" s="23"/>
      <c r="F90" s="24"/>
      <c r="G90" s="25"/>
      <c r="H90" s="23"/>
      <c r="I90" s="24"/>
      <c r="J90" s="46">
        <f t="shared" si="6"/>
        <v>0</v>
      </c>
      <c r="K90" s="47">
        <f t="shared" si="4"/>
        <v>0</v>
      </c>
      <c r="L90" s="48">
        <f t="shared" si="5"/>
        <v>0</v>
      </c>
    </row>
    <row r="91" spans="1:12" ht="15">
      <c r="A91" s="95"/>
      <c r="B91" s="125"/>
      <c r="C91" s="126"/>
      <c r="D91" s="22"/>
      <c r="E91" s="23"/>
      <c r="F91" s="24"/>
      <c r="G91" s="25"/>
      <c r="H91" s="23"/>
      <c r="I91" s="24"/>
      <c r="J91" s="46">
        <f t="shared" si="6"/>
        <v>0</v>
      </c>
      <c r="K91" s="47">
        <f t="shared" si="4"/>
        <v>0</v>
      </c>
      <c r="L91" s="48">
        <f t="shared" si="5"/>
        <v>0</v>
      </c>
    </row>
    <row r="92" spans="1:12" ht="15">
      <c r="A92" s="95"/>
      <c r="B92" s="125"/>
      <c r="C92" s="126"/>
      <c r="D92" s="22"/>
      <c r="E92" s="23"/>
      <c r="F92" s="24"/>
      <c r="G92" s="25"/>
      <c r="H92" s="23"/>
      <c r="I92" s="24"/>
      <c r="J92" s="46">
        <f t="shared" si="6"/>
        <v>0</v>
      </c>
      <c r="K92" s="47">
        <f t="shared" si="4"/>
        <v>0</v>
      </c>
      <c r="L92" s="48">
        <f t="shared" si="5"/>
        <v>0</v>
      </c>
    </row>
    <row r="93" spans="1:12" ht="15">
      <c r="A93" s="95"/>
      <c r="B93" s="125"/>
      <c r="C93" s="126"/>
      <c r="D93" s="22"/>
      <c r="E93" s="23"/>
      <c r="F93" s="24"/>
      <c r="G93" s="25"/>
      <c r="H93" s="23"/>
      <c r="I93" s="24"/>
      <c r="J93" s="46">
        <f t="shared" si="6"/>
        <v>0</v>
      </c>
      <c r="K93" s="47">
        <f t="shared" si="4"/>
        <v>0</v>
      </c>
      <c r="L93" s="48">
        <f t="shared" si="5"/>
        <v>0</v>
      </c>
    </row>
    <row r="94" spans="1:12" ht="15">
      <c r="A94" s="95"/>
      <c r="B94" s="125"/>
      <c r="C94" s="126"/>
      <c r="D94" s="22"/>
      <c r="E94" s="23"/>
      <c r="F94" s="24"/>
      <c r="G94" s="25"/>
      <c r="H94" s="23"/>
      <c r="I94" s="24"/>
      <c r="J94" s="46">
        <f t="shared" si="6"/>
        <v>0</v>
      </c>
      <c r="K94" s="47">
        <f t="shared" si="4"/>
        <v>0</v>
      </c>
      <c r="L94" s="48">
        <f t="shared" si="5"/>
        <v>0</v>
      </c>
    </row>
    <row r="95" spans="1:12" ht="15">
      <c r="A95" s="95"/>
      <c r="B95" s="125"/>
      <c r="C95" s="126"/>
      <c r="D95" s="22"/>
      <c r="E95" s="23"/>
      <c r="F95" s="24"/>
      <c r="G95" s="25"/>
      <c r="H95" s="23"/>
      <c r="I95" s="24"/>
      <c r="J95" s="46">
        <f t="shared" si="6"/>
        <v>0</v>
      </c>
      <c r="K95" s="47">
        <f t="shared" si="4"/>
        <v>0</v>
      </c>
      <c r="L95" s="48">
        <f t="shared" si="5"/>
        <v>0</v>
      </c>
    </row>
    <row r="96" spans="1:12" ht="15">
      <c r="A96" s="95"/>
      <c r="B96" s="125"/>
      <c r="C96" s="126"/>
      <c r="D96" s="22"/>
      <c r="E96" s="23"/>
      <c r="F96" s="24"/>
      <c r="G96" s="25"/>
      <c r="H96" s="23"/>
      <c r="I96" s="24"/>
      <c r="J96" s="46">
        <f t="shared" si="6"/>
        <v>0</v>
      </c>
      <c r="K96" s="47">
        <f t="shared" si="4"/>
        <v>0</v>
      </c>
      <c r="L96" s="48">
        <f t="shared" si="5"/>
        <v>0</v>
      </c>
    </row>
    <row r="97" spans="1:12" ht="15">
      <c r="A97" s="95"/>
      <c r="B97" s="125"/>
      <c r="C97" s="126"/>
      <c r="D97" s="22"/>
      <c r="E97" s="23"/>
      <c r="F97" s="24"/>
      <c r="G97" s="25"/>
      <c r="H97" s="23"/>
      <c r="I97" s="24"/>
      <c r="J97" s="46">
        <f t="shared" si="6"/>
        <v>0</v>
      </c>
      <c r="K97" s="47">
        <f t="shared" si="4"/>
        <v>0</v>
      </c>
      <c r="L97" s="48">
        <f t="shared" si="5"/>
        <v>0</v>
      </c>
    </row>
    <row r="98" spans="1:12" ht="15">
      <c r="A98" s="95"/>
      <c r="B98" s="125"/>
      <c r="C98" s="126"/>
      <c r="D98" s="22"/>
      <c r="E98" s="23"/>
      <c r="F98" s="24"/>
      <c r="G98" s="25"/>
      <c r="H98" s="23"/>
      <c r="I98" s="24"/>
      <c r="J98" s="46">
        <f t="shared" si="6"/>
        <v>0</v>
      </c>
      <c r="K98" s="47">
        <f t="shared" si="4"/>
        <v>0</v>
      </c>
      <c r="L98" s="48">
        <f t="shared" si="5"/>
        <v>0</v>
      </c>
    </row>
    <row r="99" spans="1:12" ht="15">
      <c r="A99" s="95"/>
      <c r="B99" s="125"/>
      <c r="C99" s="126"/>
      <c r="D99" s="22"/>
      <c r="E99" s="23"/>
      <c r="F99" s="24"/>
      <c r="G99" s="25"/>
      <c r="H99" s="23"/>
      <c r="I99" s="24"/>
      <c r="J99" s="46">
        <f t="shared" si="6"/>
        <v>0</v>
      </c>
      <c r="K99" s="47">
        <f t="shared" si="4"/>
        <v>0</v>
      </c>
      <c r="L99" s="48">
        <f t="shared" si="5"/>
        <v>0</v>
      </c>
    </row>
    <row r="100" spans="1:12" ht="15">
      <c r="A100" s="95"/>
      <c r="B100" s="125"/>
      <c r="C100" s="126"/>
      <c r="D100" s="22"/>
      <c r="E100" s="23"/>
      <c r="F100" s="24"/>
      <c r="G100" s="25"/>
      <c r="H100" s="23"/>
      <c r="I100" s="24"/>
      <c r="J100" s="46">
        <f t="shared" si="6"/>
        <v>0</v>
      </c>
      <c r="K100" s="47">
        <f t="shared" si="4"/>
        <v>0</v>
      </c>
      <c r="L100" s="48">
        <f t="shared" si="5"/>
        <v>0</v>
      </c>
    </row>
    <row r="101" spans="1:12" ht="15">
      <c r="A101" s="95"/>
      <c r="B101" s="125"/>
      <c r="C101" s="126"/>
      <c r="D101" s="22"/>
      <c r="E101" s="23"/>
      <c r="F101" s="24"/>
      <c r="G101" s="25"/>
      <c r="H101" s="23"/>
      <c r="I101" s="24"/>
      <c r="J101" s="46">
        <f t="shared" si="6"/>
        <v>0</v>
      </c>
      <c r="K101" s="47">
        <f t="shared" si="4"/>
        <v>0</v>
      </c>
      <c r="L101" s="48">
        <f t="shared" si="5"/>
        <v>0</v>
      </c>
    </row>
    <row r="102" spans="1:12" ht="15">
      <c r="A102" s="95"/>
      <c r="B102" s="125"/>
      <c r="C102" s="126"/>
      <c r="D102" s="22"/>
      <c r="E102" s="23"/>
      <c r="F102" s="24"/>
      <c r="G102" s="25"/>
      <c r="H102" s="23"/>
      <c r="I102" s="24"/>
      <c r="J102" s="46">
        <f t="shared" si="6"/>
        <v>0</v>
      </c>
      <c r="K102" s="47">
        <f t="shared" si="4"/>
        <v>0</v>
      </c>
      <c r="L102" s="48">
        <f t="shared" si="5"/>
        <v>0</v>
      </c>
    </row>
    <row r="103" spans="1:12" ht="15">
      <c r="A103" s="95"/>
      <c r="B103" s="125"/>
      <c r="C103" s="126"/>
      <c r="D103" s="22"/>
      <c r="E103" s="23"/>
      <c r="F103" s="24"/>
      <c r="G103" s="25"/>
      <c r="H103" s="23"/>
      <c r="I103" s="24"/>
      <c r="J103" s="46">
        <f t="shared" si="6"/>
        <v>0</v>
      </c>
      <c r="K103" s="47">
        <f t="shared" si="4"/>
        <v>0</v>
      </c>
      <c r="L103" s="48">
        <f t="shared" si="5"/>
        <v>0</v>
      </c>
    </row>
    <row r="104" spans="1:12" ht="15">
      <c r="A104" s="95"/>
      <c r="B104" s="125"/>
      <c r="C104" s="126"/>
      <c r="D104" s="22"/>
      <c r="E104" s="23"/>
      <c r="F104" s="24"/>
      <c r="G104" s="25"/>
      <c r="H104" s="23"/>
      <c r="I104" s="24"/>
      <c r="J104" s="46">
        <f>SUM(D104:I104)</f>
        <v>0</v>
      </c>
      <c r="K104" s="47">
        <f t="shared" si="4"/>
        <v>0</v>
      </c>
      <c r="L104" s="48">
        <f t="shared" si="5"/>
        <v>0</v>
      </c>
    </row>
    <row r="105" spans="1:12" ht="15">
      <c r="A105" s="95"/>
      <c r="B105" s="125"/>
      <c r="C105" s="126"/>
      <c r="D105" s="22"/>
      <c r="E105" s="23"/>
      <c r="F105" s="24"/>
      <c r="G105" s="25"/>
      <c r="H105" s="23"/>
      <c r="I105" s="24"/>
      <c r="J105" s="46">
        <f t="shared" si="6"/>
        <v>0</v>
      </c>
      <c r="K105" s="47">
        <f t="shared" si="4"/>
        <v>0</v>
      </c>
      <c r="L105" s="48">
        <f t="shared" si="5"/>
        <v>0</v>
      </c>
    </row>
    <row r="106" spans="1:12" ht="15">
      <c r="A106" s="95"/>
      <c r="B106" s="125"/>
      <c r="C106" s="126"/>
      <c r="D106" s="22"/>
      <c r="E106" s="23"/>
      <c r="F106" s="24"/>
      <c r="G106" s="25"/>
      <c r="H106" s="23"/>
      <c r="I106" s="24"/>
      <c r="J106" s="46">
        <f t="shared" si="6"/>
        <v>0</v>
      </c>
      <c r="K106" s="47">
        <f t="shared" si="4"/>
        <v>0</v>
      </c>
      <c r="L106" s="48">
        <f t="shared" si="5"/>
        <v>0</v>
      </c>
    </row>
    <row r="107" spans="1:12" ht="15">
      <c r="A107" s="95"/>
      <c r="B107" s="125"/>
      <c r="C107" s="126"/>
      <c r="D107" s="22"/>
      <c r="E107" s="23"/>
      <c r="F107" s="24"/>
      <c r="G107" s="25"/>
      <c r="H107" s="23"/>
      <c r="I107" s="24"/>
      <c r="J107" s="46">
        <f t="shared" si="6"/>
        <v>0</v>
      </c>
      <c r="K107" s="47">
        <f t="shared" si="4"/>
        <v>0</v>
      </c>
      <c r="L107" s="48">
        <f t="shared" si="5"/>
        <v>0</v>
      </c>
    </row>
    <row r="108" spans="1:12" ht="15">
      <c r="A108" s="95"/>
      <c r="B108" s="125"/>
      <c r="C108" s="126"/>
      <c r="D108" s="22"/>
      <c r="E108" s="23"/>
      <c r="F108" s="24"/>
      <c r="G108" s="25"/>
      <c r="H108" s="23"/>
      <c r="I108" s="24"/>
      <c r="J108" s="46">
        <f t="shared" si="6"/>
        <v>0</v>
      </c>
      <c r="K108" s="47">
        <f t="shared" si="4"/>
        <v>0</v>
      </c>
      <c r="L108" s="48">
        <f t="shared" si="5"/>
        <v>0</v>
      </c>
    </row>
    <row r="109" spans="1:12" ht="15">
      <c r="A109" s="95"/>
      <c r="B109" s="125"/>
      <c r="C109" s="126"/>
      <c r="D109" s="22"/>
      <c r="E109" s="23"/>
      <c r="F109" s="24"/>
      <c r="G109" s="25"/>
      <c r="H109" s="23"/>
      <c r="I109" s="24"/>
      <c r="J109" s="46">
        <f t="shared" si="6"/>
        <v>0</v>
      </c>
      <c r="K109" s="47">
        <f t="shared" si="4"/>
        <v>0</v>
      </c>
      <c r="L109" s="48">
        <f t="shared" si="5"/>
        <v>0</v>
      </c>
    </row>
    <row r="110" spans="1:12" ht="15">
      <c r="A110" s="95"/>
      <c r="B110" s="125"/>
      <c r="C110" s="126"/>
      <c r="D110" s="22"/>
      <c r="E110" s="23"/>
      <c r="F110" s="24"/>
      <c r="G110" s="25"/>
      <c r="H110" s="23"/>
      <c r="I110" s="24"/>
      <c r="J110" s="46">
        <f t="shared" si="6"/>
        <v>0</v>
      </c>
      <c r="K110" s="47">
        <f t="shared" si="4"/>
        <v>0</v>
      </c>
      <c r="L110" s="48">
        <f t="shared" si="5"/>
        <v>0</v>
      </c>
    </row>
    <row r="111" spans="1:12" ht="15">
      <c r="A111" s="95"/>
      <c r="B111" s="125"/>
      <c r="C111" s="126"/>
      <c r="D111" s="22"/>
      <c r="E111" s="23"/>
      <c r="F111" s="24"/>
      <c r="G111" s="25"/>
      <c r="H111" s="23"/>
      <c r="I111" s="24"/>
      <c r="J111" s="46">
        <f t="shared" si="6"/>
        <v>0</v>
      </c>
      <c r="K111" s="47">
        <f aca="true" t="shared" si="7" ref="K111:K117">SUM(G111:I111)</f>
        <v>0</v>
      </c>
      <c r="L111" s="48">
        <f t="shared" si="5"/>
        <v>0</v>
      </c>
    </row>
    <row r="112" spans="1:12" ht="15">
      <c r="A112" s="95"/>
      <c r="B112" s="125"/>
      <c r="C112" s="126"/>
      <c r="D112" s="22"/>
      <c r="E112" s="23"/>
      <c r="F112" s="24"/>
      <c r="G112" s="25"/>
      <c r="H112" s="23"/>
      <c r="I112" s="24"/>
      <c r="J112" s="46">
        <f t="shared" si="6"/>
        <v>0</v>
      </c>
      <c r="K112" s="47">
        <f t="shared" si="7"/>
        <v>0</v>
      </c>
      <c r="L112" s="48">
        <f t="shared" si="5"/>
        <v>0</v>
      </c>
    </row>
    <row r="113" spans="1:12" ht="15">
      <c r="A113" s="95"/>
      <c r="B113" s="125"/>
      <c r="C113" s="126"/>
      <c r="D113" s="22"/>
      <c r="E113" s="23"/>
      <c r="F113" s="24"/>
      <c r="G113" s="25"/>
      <c r="H113" s="23"/>
      <c r="I113" s="24"/>
      <c r="J113" s="46">
        <f t="shared" si="6"/>
        <v>0</v>
      </c>
      <c r="K113" s="47">
        <f t="shared" si="7"/>
        <v>0</v>
      </c>
      <c r="L113" s="48">
        <f t="shared" si="5"/>
        <v>0</v>
      </c>
    </row>
    <row r="114" spans="1:12" ht="15">
      <c r="A114" s="95"/>
      <c r="B114" s="125"/>
      <c r="C114" s="126"/>
      <c r="D114" s="22"/>
      <c r="E114" s="23"/>
      <c r="F114" s="24"/>
      <c r="G114" s="25"/>
      <c r="H114" s="23"/>
      <c r="I114" s="24"/>
      <c r="J114" s="46">
        <f t="shared" si="6"/>
        <v>0</v>
      </c>
      <c r="K114" s="47">
        <f t="shared" si="7"/>
        <v>0</v>
      </c>
      <c r="L114" s="48">
        <f t="shared" si="5"/>
        <v>0</v>
      </c>
    </row>
    <row r="115" spans="1:12" ht="15">
      <c r="A115" s="95"/>
      <c r="B115" s="125"/>
      <c r="C115" s="126"/>
      <c r="D115" s="22"/>
      <c r="E115" s="23"/>
      <c r="F115" s="24"/>
      <c r="G115" s="25"/>
      <c r="H115" s="23"/>
      <c r="I115" s="24"/>
      <c r="J115" s="46">
        <f t="shared" si="6"/>
        <v>0</v>
      </c>
      <c r="K115" s="47">
        <f t="shared" si="7"/>
        <v>0</v>
      </c>
      <c r="L115" s="48">
        <f t="shared" si="5"/>
        <v>0</v>
      </c>
    </row>
    <row r="116" spans="1:12" ht="15">
      <c r="A116" s="95"/>
      <c r="B116" s="125"/>
      <c r="C116" s="126"/>
      <c r="D116" s="22"/>
      <c r="E116" s="23"/>
      <c r="F116" s="24"/>
      <c r="G116" s="25"/>
      <c r="H116" s="23"/>
      <c r="I116" s="24"/>
      <c r="J116" s="46">
        <f t="shared" si="6"/>
        <v>0</v>
      </c>
      <c r="K116" s="47">
        <f t="shared" si="7"/>
        <v>0</v>
      </c>
      <c r="L116" s="48">
        <f t="shared" si="5"/>
        <v>0</v>
      </c>
    </row>
    <row r="117" spans="1:12" ht="15">
      <c r="A117" s="95"/>
      <c r="B117" s="125"/>
      <c r="C117" s="126"/>
      <c r="D117" s="22"/>
      <c r="E117" s="23"/>
      <c r="F117" s="24"/>
      <c r="G117" s="25"/>
      <c r="H117" s="23"/>
      <c r="I117" s="24"/>
      <c r="J117" s="46">
        <f t="shared" si="6"/>
        <v>0</v>
      </c>
      <c r="K117" s="47">
        <f t="shared" si="7"/>
        <v>0</v>
      </c>
      <c r="L117" s="48">
        <f t="shared" si="5"/>
        <v>0</v>
      </c>
    </row>
    <row r="118" spans="1:12" ht="15">
      <c r="A118" s="95"/>
      <c r="B118" s="98"/>
      <c r="C118" s="99"/>
      <c r="D118" s="22"/>
      <c r="E118" s="23"/>
      <c r="F118" s="24"/>
      <c r="G118" s="25"/>
      <c r="H118" s="23"/>
      <c r="I118" s="24"/>
      <c r="J118" s="46">
        <f t="shared" si="6"/>
        <v>0</v>
      </c>
      <c r="K118" s="47">
        <f aca="true" t="shared" si="8" ref="K118:K123">SUM(G118:I118)</f>
        <v>0</v>
      </c>
      <c r="L118" s="48">
        <f t="shared" si="5"/>
        <v>0</v>
      </c>
    </row>
    <row r="119" spans="1:12" ht="15">
      <c r="A119" s="95"/>
      <c r="B119" s="98"/>
      <c r="C119" s="99"/>
      <c r="D119" s="22"/>
      <c r="E119" s="23"/>
      <c r="F119" s="24"/>
      <c r="G119" s="25"/>
      <c r="H119" s="23"/>
      <c r="I119" s="24"/>
      <c r="J119" s="46">
        <f t="shared" si="6"/>
        <v>0</v>
      </c>
      <c r="K119" s="47">
        <f t="shared" si="8"/>
        <v>0</v>
      </c>
      <c r="L119" s="48">
        <f t="shared" si="5"/>
        <v>0</v>
      </c>
    </row>
    <row r="120" spans="1:12" ht="15">
      <c r="A120" s="95"/>
      <c r="B120" s="98"/>
      <c r="C120" s="99"/>
      <c r="D120" s="22"/>
      <c r="E120" s="23"/>
      <c r="F120" s="24"/>
      <c r="G120" s="25"/>
      <c r="H120" s="23"/>
      <c r="I120" s="24"/>
      <c r="J120" s="46">
        <f t="shared" si="6"/>
        <v>0</v>
      </c>
      <c r="K120" s="47">
        <f t="shared" si="8"/>
        <v>0</v>
      </c>
      <c r="L120" s="48">
        <f t="shared" si="5"/>
        <v>0</v>
      </c>
    </row>
    <row r="121" spans="1:12" ht="15">
      <c r="A121" s="95"/>
      <c r="B121" s="98"/>
      <c r="C121" s="99"/>
      <c r="D121" s="22"/>
      <c r="E121" s="23"/>
      <c r="F121" s="24"/>
      <c r="G121" s="25"/>
      <c r="H121" s="23"/>
      <c r="I121" s="24"/>
      <c r="J121" s="46">
        <f t="shared" si="6"/>
        <v>0</v>
      </c>
      <c r="K121" s="47">
        <f t="shared" si="8"/>
        <v>0</v>
      </c>
      <c r="L121" s="48">
        <f t="shared" si="5"/>
        <v>0</v>
      </c>
    </row>
    <row r="122" spans="1:12" ht="15">
      <c r="A122" s="95"/>
      <c r="B122" s="98"/>
      <c r="C122" s="99"/>
      <c r="D122" s="22"/>
      <c r="E122" s="23"/>
      <c r="F122" s="24"/>
      <c r="G122" s="25"/>
      <c r="H122" s="23"/>
      <c r="I122" s="24"/>
      <c r="J122" s="46">
        <f t="shared" si="6"/>
        <v>0</v>
      </c>
      <c r="K122" s="47">
        <f t="shared" si="8"/>
        <v>0</v>
      </c>
      <c r="L122" s="48">
        <f t="shared" si="5"/>
        <v>0</v>
      </c>
    </row>
    <row r="123" spans="1:12" ht="15">
      <c r="A123" s="95"/>
      <c r="B123" s="98"/>
      <c r="C123" s="99"/>
      <c r="D123" s="22"/>
      <c r="E123" s="23"/>
      <c r="F123" s="24"/>
      <c r="G123" s="25"/>
      <c r="H123" s="23"/>
      <c r="I123" s="24"/>
      <c r="J123" s="46">
        <f t="shared" si="6"/>
        <v>0</v>
      </c>
      <c r="K123" s="47">
        <f t="shared" si="8"/>
        <v>0</v>
      </c>
      <c r="L123" s="48">
        <f t="shared" si="5"/>
        <v>0</v>
      </c>
    </row>
    <row r="124" spans="1:12" ht="15">
      <c r="A124" s="95"/>
      <c r="B124" s="125"/>
      <c r="C124" s="126"/>
      <c r="D124" s="22"/>
      <c r="E124" s="23"/>
      <c r="F124" s="24"/>
      <c r="G124" s="25"/>
      <c r="H124" s="23"/>
      <c r="I124" s="24"/>
      <c r="J124" s="46">
        <f t="shared" si="6"/>
        <v>0</v>
      </c>
      <c r="K124" s="47">
        <f>SUM(G124:I124)</f>
        <v>0</v>
      </c>
      <c r="L124" s="48">
        <f>SUM(L117+J124-K124)</f>
        <v>0</v>
      </c>
    </row>
    <row r="125" spans="1:12" ht="15">
      <c r="A125" s="95"/>
      <c r="B125" s="125"/>
      <c r="C125" s="126"/>
      <c r="D125" s="22"/>
      <c r="E125" s="23"/>
      <c r="F125" s="24"/>
      <c r="G125" s="25"/>
      <c r="H125" s="23"/>
      <c r="I125" s="24"/>
      <c r="J125" s="46">
        <f t="shared" si="6"/>
        <v>0</v>
      </c>
      <c r="K125" s="47">
        <f>SUM(G125:I125)</f>
        <v>0</v>
      </c>
      <c r="L125" s="48">
        <f t="shared" si="5"/>
        <v>0</v>
      </c>
    </row>
    <row r="126" spans="1:12" ht="15">
      <c r="A126" s="95"/>
      <c r="B126" s="125"/>
      <c r="C126" s="126"/>
      <c r="D126" s="22"/>
      <c r="E126" s="23"/>
      <c r="F126" s="24"/>
      <c r="G126" s="25"/>
      <c r="H126" s="23"/>
      <c r="I126" s="24"/>
      <c r="J126" s="46">
        <f t="shared" si="6"/>
        <v>0</v>
      </c>
      <c r="K126" s="47">
        <f>SUM(G126:I126)</f>
        <v>0</v>
      </c>
      <c r="L126" s="48">
        <f t="shared" si="5"/>
        <v>0</v>
      </c>
    </row>
    <row r="127" spans="1:12" ht="15.75" thickBot="1">
      <c r="A127" s="96"/>
      <c r="B127" s="148"/>
      <c r="C127" s="149"/>
      <c r="D127" s="26"/>
      <c r="E127" s="27"/>
      <c r="F127" s="28"/>
      <c r="G127" s="29"/>
      <c r="H127" s="27"/>
      <c r="I127" s="28"/>
      <c r="J127" s="46">
        <f t="shared" si="6"/>
        <v>0</v>
      </c>
      <c r="K127" s="47">
        <f>SUM(G127:I127)</f>
        <v>0</v>
      </c>
      <c r="L127" s="48">
        <f t="shared" si="5"/>
        <v>0</v>
      </c>
    </row>
    <row r="128" spans="1:12" ht="36" thickBot="1" thickTop="1">
      <c r="A128" s="97" t="s">
        <v>20</v>
      </c>
      <c r="B128" s="150"/>
      <c r="C128" s="151"/>
      <c r="D128" s="50">
        <f>SUM(D15:D127)</f>
        <v>0</v>
      </c>
      <c r="E128" s="51">
        <f>SUM(E16:E127)</f>
        <v>0</v>
      </c>
      <c r="F128" s="51">
        <f>SUM(F16:F127)</f>
        <v>0</v>
      </c>
      <c r="G128" s="51">
        <f>SUM(G16:G127)</f>
        <v>0</v>
      </c>
      <c r="H128" s="51">
        <f>SUM(H16:H127)</f>
        <v>0</v>
      </c>
      <c r="I128" s="51">
        <f>SUM(I16:I127)</f>
        <v>0</v>
      </c>
      <c r="J128" s="51">
        <f t="shared" si="6"/>
        <v>0</v>
      </c>
      <c r="K128" s="52">
        <f>SUM(G128:I128)</f>
        <v>0</v>
      </c>
      <c r="L128" s="30"/>
    </row>
    <row r="129" spans="1:12" ht="15.75" thickBot="1">
      <c r="A129" s="116" t="s">
        <v>21</v>
      </c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49">
        <f>SUM(J128-K128)+L14</f>
        <v>0</v>
      </c>
    </row>
    <row r="130" spans="1:12" ht="15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110"/>
    </row>
    <row r="131" spans="1:5" ht="15">
      <c r="A131" s="102" t="s">
        <v>72</v>
      </c>
      <c r="B131" s="102"/>
      <c r="C131" s="102"/>
      <c r="D131" s="102"/>
      <c r="E131" s="102"/>
    </row>
    <row r="132" spans="1:5" ht="15">
      <c r="A132" s="107" t="s">
        <v>73</v>
      </c>
      <c r="B132" s="107"/>
      <c r="C132" s="107"/>
      <c r="D132" s="108"/>
      <c r="E132" s="108"/>
    </row>
    <row r="133" spans="1:5" ht="15">
      <c r="A133" s="109"/>
      <c r="B133" s="109"/>
      <c r="C133" s="109"/>
      <c r="D133" s="103" t="s">
        <v>74</v>
      </c>
      <c r="E133" s="104"/>
    </row>
    <row r="134" spans="1:5" ht="15">
      <c r="A134" s="107" t="s">
        <v>75</v>
      </c>
      <c r="B134" s="107"/>
      <c r="C134" s="107"/>
      <c r="D134" s="105"/>
      <c r="E134" s="105"/>
    </row>
    <row r="135" spans="1:5" ht="15">
      <c r="A135" s="109"/>
      <c r="B135" s="109"/>
      <c r="C135" s="109"/>
      <c r="D135" s="105" t="s">
        <v>74</v>
      </c>
      <c r="E135" s="106"/>
    </row>
  </sheetData>
  <sheetProtection/>
  <protectedRanges>
    <protectedRange sqref="E16:I127 A15:D127" name="Range2"/>
    <protectedRange sqref="D4:E4 G4 I5:I10 K5:L10 D8:E10 J4:J6 D5:G7" name="Range1"/>
  </protectedRanges>
  <mergeCells count="142">
    <mergeCell ref="B126:C126"/>
    <mergeCell ref="B127:C127"/>
    <mergeCell ref="B128:C128"/>
    <mergeCell ref="F4:G4"/>
    <mergeCell ref="J4:L4"/>
    <mergeCell ref="C5:D5"/>
    <mergeCell ref="F5:I5"/>
    <mergeCell ref="B114:C114"/>
    <mergeCell ref="B115:C115"/>
    <mergeCell ref="B116:C116"/>
    <mergeCell ref="B125:C125"/>
    <mergeCell ref="B108:C108"/>
    <mergeCell ref="B109:C109"/>
    <mergeCell ref="B110:C110"/>
    <mergeCell ref="B111:C111"/>
    <mergeCell ref="B112:C112"/>
    <mergeCell ref="B113:C113"/>
    <mergeCell ref="B104:C104"/>
    <mergeCell ref="B105:C105"/>
    <mergeCell ref="B106:C106"/>
    <mergeCell ref="B107:C107"/>
    <mergeCell ref="B117:C117"/>
    <mergeCell ref="B124:C124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J14:K14"/>
    <mergeCell ref="I9:J9"/>
    <mergeCell ref="D8:E8"/>
    <mergeCell ref="A9:B9"/>
    <mergeCell ref="B18:C18"/>
    <mergeCell ref="B19:C19"/>
    <mergeCell ref="K5:L5"/>
    <mergeCell ref="A5:B5"/>
    <mergeCell ref="A7:B7"/>
    <mergeCell ref="F7:G7"/>
    <mergeCell ref="A3:L3"/>
    <mergeCell ref="B13:C13"/>
    <mergeCell ref="B11:C12"/>
    <mergeCell ref="K7:L7"/>
    <mergeCell ref="A8:B8"/>
    <mergeCell ref="J11:L12"/>
    <mergeCell ref="B16:C16"/>
    <mergeCell ref="B17:C17"/>
    <mergeCell ref="I7:J7"/>
    <mergeCell ref="F8:G8"/>
    <mergeCell ref="F9:G9"/>
    <mergeCell ref="I8:J8"/>
    <mergeCell ref="D9:E9"/>
    <mergeCell ref="B14:C14"/>
    <mergeCell ref="B15:C15"/>
    <mergeCell ref="A1:L1"/>
    <mergeCell ref="A2:L2"/>
    <mergeCell ref="D12:F12"/>
    <mergeCell ref="H4:I4"/>
    <mergeCell ref="D11:F11"/>
    <mergeCell ref="A129:K129"/>
    <mergeCell ref="G11:I11"/>
    <mergeCell ref="G12:I12"/>
    <mergeCell ref="A4:B4"/>
    <mergeCell ref="D4:E4"/>
  </mergeCells>
  <printOptions/>
  <pageMargins left="0.7" right="0.7" top="0.75" bottom="0.75" header="0.3" footer="0.3"/>
  <pageSetup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view="pageLayout" workbookViewId="0" topLeftCell="A1">
      <selection activeCell="A6" sqref="A6:IV9"/>
    </sheetView>
  </sheetViews>
  <sheetFormatPr defaultColWidth="9.140625" defaultRowHeight="15"/>
  <cols>
    <col min="1" max="1" width="8.57421875" style="0" customWidth="1"/>
    <col min="2" max="2" width="9.140625" style="0" customWidth="1"/>
    <col min="7" max="8" width="9.140625" style="0" customWidth="1"/>
    <col min="10" max="10" width="9.421875" style="0" customWidth="1"/>
  </cols>
  <sheetData>
    <row r="1" spans="1:13" ht="15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ht="19.5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3" ht="33" customHeight="1">
      <c r="A3" s="135" t="s">
        <v>42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s="1" customFormat="1" ht="15">
      <c r="A4" s="188" t="s">
        <v>2</v>
      </c>
      <c r="B4" s="188"/>
      <c r="C4" s="189" t="e">
        <f>'Detailed Cash Record'!D4:E4</f>
        <v>#VALUE!</v>
      </c>
      <c r="D4" s="189"/>
      <c r="E4" s="8" t="s">
        <v>3</v>
      </c>
      <c r="F4" s="189">
        <f>'Detailed Cash Record'!G4:G4</f>
        <v>0</v>
      </c>
      <c r="G4" s="189"/>
      <c r="H4" s="111" t="s">
        <v>28</v>
      </c>
      <c r="I4" s="111"/>
      <c r="J4" s="111"/>
      <c r="K4" s="178">
        <f>'Detailed Cash Record'!J4:J4</f>
        <v>0</v>
      </c>
      <c r="L4" s="178"/>
      <c r="M4" s="178"/>
    </row>
    <row r="5" spans="1:14" s="1" customFormat="1" ht="21.75" customHeight="1">
      <c r="A5" s="194" t="s">
        <v>7</v>
      </c>
      <c r="B5" s="194"/>
      <c r="C5" s="186" t="e">
        <f>'Detailed Cash Record'!D5:E5</f>
        <v>#VALUE!</v>
      </c>
      <c r="D5" s="186"/>
      <c r="E5" s="2" t="s">
        <v>4</v>
      </c>
      <c r="F5" s="186">
        <f>'Detailed Cash Record'!F5:G5</f>
        <v>0</v>
      </c>
      <c r="G5" s="186"/>
      <c r="H5" s="2" t="s">
        <v>5</v>
      </c>
      <c r="I5" s="192">
        <f>'Detailed Cash Record'!I5:I5</f>
        <v>0</v>
      </c>
      <c r="J5" s="192"/>
      <c r="K5" s="192"/>
      <c r="L5" s="5"/>
      <c r="M5" s="2"/>
      <c r="N5" s="6"/>
    </row>
    <row r="6" spans="1:13" s="1" customFormat="1" ht="16.5" customHeight="1">
      <c r="A6" s="183" t="s">
        <v>6</v>
      </c>
      <c r="B6" s="183"/>
      <c r="C6" s="168"/>
      <c r="D6" s="168"/>
      <c r="E6" s="168"/>
      <c r="F6" s="184"/>
      <c r="G6" s="184"/>
      <c r="H6" s="190"/>
      <c r="I6" s="190"/>
      <c r="J6" s="190"/>
      <c r="K6" s="183"/>
      <c r="L6" s="183"/>
      <c r="M6" s="7"/>
    </row>
    <row r="7" spans="1:13" s="1" customFormat="1" ht="16.5" customHeight="1">
      <c r="A7" s="134" t="s">
        <v>8</v>
      </c>
      <c r="B7" s="134"/>
      <c r="C7" s="168"/>
      <c r="D7" s="168"/>
      <c r="E7" s="168"/>
      <c r="F7" s="134" t="s">
        <v>9</v>
      </c>
      <c r="G7" s="134"/>
      <c r="H7" s="128"/>
      <c r="I7" s="128"/>
      <c r="J7" s="128"/>
      <c r="K7" s="4" t="s">
        <v>10</v>
      </c>
      <c r="L7" s="190"/>
      <c r="M7" s="190"/>
    </row>
    <row r="8" spans="1:13" s="1" customFormat="1" ht="16.5" customHeight="1">
      <c r="A8" s="134" t="s">
        <v>8</v>
      </c>
      <c r="B8" s="134"/>
      <c r="C8" s="168"/>
      <c r="D8" s="168"/>
      <c r="E8" s="168"/>
      <c r="F8" s="134" t="s">
        <v>9</v>
      </c>
      <c r="G8" s="134"/>
      <c r="H8" s="128"/>
      <c r="I8" s="128"/>
      <c r="J8" s="128"/>
      <c r="K8" s="4" t="s">
        <v>10</v>
      </c>
      <c r="L8" s="190"/>
      <c r="M8" s="190"/>
    </row>
    <row r="9" spans="1:14" s="1" customFormat="1" ht="16.5" customHeight="1">
      <c r="A9" s="134" t="s">
        <v>8</v>
      </c>
      <c r="B9" s="134"/>
      <c r="C9" s="128"/>
      <c r="D9" s="128"/>
      <c r="E9" s="128"/>
      <c r="F9" s="185" t="s">
        <v>9</v>
      </c>
      <c r="G9" s="185"/>
      <c r="H9" s="168"/>
      <c r="I9" s="168"/>
      <c r="J9" s="168"/>
      <c r="K9" s="2" t="s">
        <v>10</v>
      </c>
      <c r="L9" s="193"/>
      <c r="M9" s="193"/>
      <c r="N9" s="3"/>
    </row>
    <row r="10" spans="1:14" s="1" customFormat="1" ht="16.5" customHeight="1" thickBot="1">
      <c r="A10" s="3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s="1" customFormat="1" ht="16.5" customHeight="1" thickBot="1">
      <c r="A11" s="179" t="s">
        <v>31</v>
      </c>
      <c r="B11" s="179"/>
      <c r="C11" s="179"/>
      <c r="D11" s="179"/>
      <c r="E11" s="21">
        <f>'Detailed Cash Record'!L14</f>
        <v>0</v>
      </c>
      <c r="F11" s="33" t="s">
        <v>32</v>
      </c>
      <c r="G11" s="180"/>
      <c r="H11" s="181"/>
      <c r="I11" s="181"/>
      <c r="J11" s="181"/>
      <c r="K11" s="181"/>
      <c r="L11" s="181"/>
      <c r="M11" s="182"/>
      <c r="N11" s="3"/>
    </row>
    <row r="12" spans="1:13" ht="15.75" thickTop="1">
      <c r="A12" s="207" t="s">
        <v>33</v>
      </c>
      <c r="B12" s="207"/>
      <c r="C12" s="34"/>
      <c r="D12" s="34"/>
      <c r="E12" s="34"/>
      <c r="F12" s="34"/>
      <c r="G12" s="195"/>
      <c r="H12" s="196"/>
      <c r="I12" s="196"/>
      <c r="J12" s="196"/>
      <c r="K12" s="196"/>
      <c r="L12" s="196"/>
      <c r="M12" s="197"/>
    </row>
    <row r="13" spans="1:13" ht="15">
      <c r="A13" s="175" t="s">
        <v>40</v>
      </c>
      <c r="B13" s="176"/>
      <c r="C13" s="176"/>
      <c r="D13" s="177"/>
      <c r="E13" s="35">
        <f>'Detailed Cash Record'!D128</f>
        <v>0</v>
      </c>
      <c r="F13" s="34"/>
      <c r="G13" s="162"/>
      <c r="H13" s="160"/>
      <c r="I13" s="44"/>
      <c r="J13" s="158"/>
      <c r="K13" s="159"/>
      <c r="L13" s="160"/>
      <c r="M13" s="161"/>
    </row>
    <row r="14" spans="1:13" ht="15">
      <c r="A14" s="169" t="s">
        <v>23</v>
      </c>
      <c r="B14" s="170"/>
      <c r="C14" s="170"/>
      <c r="D14" s="171"/>
      <c r="E14" s="36">
        <f>'Detailed Cash Record'!E128</f>
        <v>0</v>
      </c>
      <c r="F14" s="34"/>
      <c r="G14" s="162"/>
      <c r="H14" s="160"/>
      <c r="I14" s="44"/>
      <c r="J14" s="158"/>
      <c r="K14" s="159"/>
      <c r="L14" s="160"/>
      <c r="M14" s="161"/>
    </row>
    <row r="15" spans="1:13" ht="15">
      <c r="A15" s="172" t="s">
        <v>24</v>
      </c>
      <c r="B15" s="173"/>
      <c r="C15" s="173"/>
      <c r="D15" s="174"/>
      <c r="E15" s="35" t="e">
        <f>'Detailed Cash Record'!#REF!</f>
        <v>#REF!</v>
      </c>
      <c r="F15" s="34"/>
      <c r="G15" s="162"/>
      <c r="H15" s="160"/>
      <c r="I15" s="44"/>
      <c r="J15" s="158"/>
      <c r="K15" s="159"/>
      <c r="L15" s="154"/>
      <c r="M15" s="155"/>
    </row>
    <row r="16" spans="1:13" ht="15.75" thickBot="1">
      <c r="A16" s="165" t="s">
        <v>25</v>
      </c>
      <c r="B16" s="166"/>
      <c r="C16" s="166"/>
      <c r="D16" s="167"/>
      <c r="E16" s="37">
        <f>'Detailed Cash Record'!F128</f>
        <v>0</v>
      </c>
      <c r="F16" s="34"/>
      <c r="G16" s="162"/>
      <c r="H16" s="160"/>
      <c r="I16" s="44"/>
      <c r="J16" s="158"/>
      <c r="K16" s="159"/>
      <c r="L16" s="154"/>
      <c r="M16" s="155"/>
    </row>
    <row r="17" spans="1:13" ht="15.75" thickBot="1">
      <c r="A17" s="201" t="s">
        <v>34</v>
      </c>
      <c r="B17" s="201"/>
      <c r="C17" s="201"/>
      <c r="D17" s="202"/>
      <c r="E17" s="38">
        <f>'Detailed Cash Record'!J128</f>
        <v>0</v>
      </c>
      <c r="F17" s="34"/>
      <c r="G17" s="162"/>
      <c r="H17" s="160"/>
      <c r="I17" s="44"/>
      <c r="J17" s="158"/>
      <c r="K17" s="159"/>
      <c r="L17" s="154"/>
      <c r="M17" s="155"/>
    </row>
    <row r="18" spans="1:13" ht="15">
      <c r="A18" s="203" t="s">
        <v>35</v>
      </c>
      <c r="B18" s="203"/>
      <c r="C18" s="34"/>
      <c r="D18" s="34"/>
      <c r="E18" s="39"/>
      <c r="F18" s="40" t="s">
        <v>36</v>
      </c>
      <c r="G18" s="162"/>
      <c r="H18" s="160"/>
      <c r="I18" s="44"/>
      <c r="J18" s="158"/>
      <c r="K18" s="159"/>
      <c r="L18" s="154"/>
      <c r="M18" s="155"/>
    </row>
    <row r="19" spans="1:13" ht="15">
      <c r="A19" s="204" t="s">
        <v>40</v>
      </c>
      <c r="B19" s="205"/>
      <c r="C19" s="205"/>
      <c r="D19" s="206"/>
      <c r="E19" s="35">
        <f>'Detailed Cash Record'!G128</f>
        <v>0</v>
      </c>
      <c r="F19" s="34"/>
      <c r="G19" s="162"/>
      <c r="H19" s="160"/>
      <c r="I19" s="44"/>
      <c r="J19" s="158"/>
      <c r="K19" s="159"/>
      <c r="L19" s="154"/>
      <c r="M19" s="155"/>
    </row>
    <row r="20" spans="1:13" ht="15">
      <c r="A20" s="204" t="s">
        <v>23</v>
      </c>
      <c r="B20" s="205"/>
      <c r="C20" s="205"/>
      <c r="D20" s="206"/>
      <c r="E20" s="35">
        <f>'Detailed Cash Record'!H128</f>
        <v>0</v>
      </c>
      <c r="F20" s="34"/>
      <c r="G20" s="162"/>
      <c r="H20" s="160"/>
      <c r="I20" s="44"/>
      <c r="J20" s="158"/>
      <c r="K20" s="159"/>
      <c r="L20" s="154"/>
      <c r="M20" s="155"/>
    </row>
    <row r="21" spans="1:13" ht="15">
      <c r="A21" s="198" t="s">
        <v>24</v>
      </c>
      <c r="B21" s="199"/>
      <c r="C21" s="199"/>
      <c r="D21" s="200"/>
      <c r="E21" s="37">
        <f>'Detailed Cash Record'!I128</f>
        <v>0</v>
      </c>
      <c r="F21" s="34"/>
      <c r="G21" s="162"/>
      <c r="H21" s="160"/>
      <c r="I21" s="44"/>
      <c r="J21" s="158"/>
      <c r="K21" s="159"/>
      <c r="L21" s="154"/>
      <c r="M21" s="155"/>
    </row>
    <row r="22" spans="1:13" ht="15">
      <c r="A22" s="210" t="s">
        <v>26</v>
      </c>
      <c r="B22" s="210"/>
      <c r="C22" s="210"/>
      <c r="D22" s="210"/>
      <c r="E22" s="41" t="e">
        <f>'Detailed Cash Record'!#REF!</f>
        <v>#REF!</v>
      </c>
      <c r="F22" s="34"/>
      <c r="G22" s="162"/>
      <c r="H22" s="160"/>
      <c r="I22" s="44"/>
      <c r="J22" s="158"/>
      <c r="K22" s="159"/>
      <c r="L22" s="154"/>
      <c r="M22" s="155"/>
    </row>
    <row r="23" spans="1:13" ht="15">
      <c r="A23" s="210" t="s">
        <v>41</v>
      </c>
      <c r="B23" s="210"/>
      <c r="C23" s="210"/>
      <c r="D23" s="210"/>
      <c r="E23" s="41" t="e">
        <f>'Detailed Cash Record'!#REF!</f>
        <v>#REF!</v>
      </c>
      <c r="F23" s="34"/>
      <c r="G23" s="162"/>
      <c r="H23" s="160"/>
      <c r="I23" s="44"/>
      <c r="J23" s="158"/>
      <c r="K23" s="159"/>
      <c r="L23" s="154"/>
      <c r="M23" s="155"/>
    </row>
    <row r="24" spans="1:13" ht="15">
      <c r="A24" s="210" t="s">
        <v>25</v>
      </c>
      <c r="B24" s="210"/>
      <c r="C24" s="210"/>
      <c r="D24" s="210"/>
      <c r="E24" s="41" t="e">
        <f>'Detailed Cash Record'!#REF!</f>
        <v>#REF!</v>
      </c>
      <c r="F24" s="34"/>
      <c r="G24" s="162"/>
      <c r="H24" s="160"/>
      <c r="I24" s="44"/>
      <c r="J24" s="158"/>
      <c r="K24" s="159"/>
      <c r="L24" s="154"/>
      <c r="M24" s="155"/>
    </row>
    <row r="25" spans="1:13" ht="15.75" thickBot="1">
      <c r="A25" s="211" t="s">
        <v>37</v>
      </c>
      <c r="B25" s="211"/>
      <c r="C25" s="211"/>
      <c r="D25" s="212"/>
      <c r="E25" s="42">
        <f>'Detailed Cash Record'!K128</f>
        <v>0</v>
      </c>
      <c r="F25" s="1"/>
      <c r="G25" s="162"/>
      <c r="H25" s="160"/>
      <c r="I25" s="44"/>
      <c r="J25" s="158"/>
      <c r="K25" s="159"/>
      <c r="L25" s="154"/>
      <c r="M25" s="155"/>
    </row>
    <row r="26" spans="1:13" ht="15.75" thickBot="1">
      <c r="A26" s="1"/>
      <c r="B26" s="1"/>
      <c r="C26" s="1"/>
      <c r="D26" s="1"/>
      <c r="E26" s="1"/>
      <c r="F26" s="43" t="s">
        <v>38</v>
      </c>
      <c r="G26" s="162"/>
      <c r="H26" s="160"/>
      <c r="I26" s="44"/>
      <c r="J26" s="158"/>
      <c r="K26" s="159"/>
      <c r="L26" s="154"/>
      <c r="M26" s="155"/>
    </row>
    <row r="27" spans="1:13" ht="15.75" thickBot="1">
      <c r="A27" s="207" t="s">
        <v>39</v>
      </c>
      <c r="B27" s="207"/>
      <c r="C27" s="213"/>
      <c r="D27" s="214">
        <f>'Detailed Cash Record'!L129</f>
        <v>0</v>
      </c>
      <c r="E27" s="215"/>
      <c r="F27" s="34"/>
      <c r="G27" s="163"/>
      <c r="H27" s="164"/>
      <c r="I27" s="45"/>
      <c r="J27" s="208"/>
      <c r="K27" s="209"/>
      <c r="L27" s="156"/>
      <c r="M27" s="157"/>
    </row>
  </sheetData>
  <sheetProtection/>
  <mergeCells count="96">
    <mergeCell ref="J27:K27"/>
    <mergeCell ref="J26:K26"/>
    <mergeCell ref="J25:K25"/>
    <mergeCell ref="J24:K24"/>
    <mergeCell ref="A22:D22"/>
    <mergeCell ref="A25:D25"/>
    <mergeCell ref="A27:C27"/>
    <mergeCell ref="D27:E27"/>
    <mergeCell ref="A23:D23"/>
    <mergeCell ref="A24:D24"/>
    <mergeCell ref="G14:H14"/>
    <mergeCell ref="A21:D21"/>
    <mergeCell ref="A17:D17"/>
    <mergeCell ref="A18:B18"/>
    <mergeCell ref="A19:D19"/>
    <mergeCell ref="A12:B12"/>
    <mergeCell ref="A20:D20"/>
    <mergeCell ref="G16:H16"/>
    <mergeCell ref="L9:M9"/>
    <mergeCell ref="A5:B5"/>
    <mergeCell ref="F4:G4"/>
    <mergeCell ref="F8:G8"/>
    <mergeCell ref="A7:B7"/>
    <mergeCell ref="A9:B9"/>
    <mergeCell ref="A6:B6"/>
    <mergeCell ref="C5:D5"/>
    <mergeCell ref="H6:J6"/>
    <mergeCell ref="H4:J4"/>
    <mergeCell ref="A1:M1"/>
    <mergeCell ref="A3:M3"/>
    <mergeCell ref="A4:B4"/>
    <mergeCell ref="C4:D4"/>
    <mergeCell ref="A8:B8"/>
    <mergeCell ref="L8:M8"/>
    <mergeCell ref="A2:M2"/>
    <mergeCell ref="I5:K5"/>
    <mergeCell ref="F7:G7"/>
    <mergeCell ref="L7:M7"/>
    <mergeCell ref="K4:M4"/>
    <mergeCell ref="A11:D11"/>
    <mergeCell ref="G11:M11"/>
    <mergeCell ref="C6:E6"/>
    <mergeCell ref="K6:L6"/>
    <mergeCell ref="F6:G6"/>
    <mergeCell ref="F9:G9"/>
    <mergeCell ref="C9:E9"/>
    <mergeCell ref="F5:G5"/>
    <mergeCell ref="H9:J9"/>
    <mergeCell ref="C7:E7"/>
    <mergeCell ref="C8:E8"/>
    <mergeCell ref="H8:J8"/>
    <mergeCell ref="A14:D14"/>
    <mergeCell ref="A15:D15"/>
    <mergeCell ref="G15:H15"/>
    <mergeCell ref="H7:J7"/>
    <mergeCell ref="A13:D13"/>
    <mergeCell ref="G12:M12"/>
    <mergeCell ref="G13:H13"/>
    <mergeCell ref="G17:H17"/>
    <mergeCell ref="A16:D16"/>
    <mergeCell ref="G21:H21"/>
    <mergeCell ref="G22:H22"/>
    <mergeCell ref="G23:H23"/>
    <mergeCell ref="G18:H18"/>
    <mergeCell ref="G19:H19"/>
    <mergeCell ref="G20:H20"/>
    <mergeCell ref="G24:H24"/>
    <mergeCell ref="G25:H25"/>
    <mergeCell ref="G26:H26"/>
    <mergeCell ref="G27:H27"/>
    <mergeCell ref="J13:K13"/>
    <mergeCell ref="L13:M13"/>
    <mergeCell ref="J14:K14"/>
    <mergeCell ref="J15:K15"/>
    <mergeCell ref="J16:K16"/>
    <mergeCell ref="J17:K17"/>
    <mergeCell ref="L19:M19"/>
    <mergeCell ref="L23:M23"/>
    <mergeCell ref="J18:K18"/>
    <mergeCell ref="J19:K19"/>
    <mergeCell ref="J20:K20"/>
    <mergeCell ref="L20:M20"/>
    <mergeCell ref="L21:M21"/>
    <mergeCell ref="L22:M22"/>
    <mergeCell ref="J21:K21"/>
    <mergeCell ref="J22:K22"/>
    <mergeCell ref="L24:M24"/>
    <mergeCell ref="L25:M25"/>
    <mergeCell ref="L26:M26"/>
    <mergeCell ref="L27:M27"/>
    <mergeCell ref="J23:K23"/>
    <mergeCell ref="L14:M14"/>
    <mergeCell ref="L15:M15"/>
    <mergeCell ref="L16:M16"/>
    <mergeCell ref="L17:M17"/>
    <mergeCell ref="L18:M18"/>
  </mergeCells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.57421875" style="53" bestFit="1" customWidth="1"/>
    <col min="2" max="2" width="73.00390625" style="0" bestFit="1" customWidth="1"/>
    <col min="3" max="3" width="14.28125" style="75" customWidth="1"/>
    <col min="4" max="4" width="47.8515625" style="0" customWidth="1"/>
  </cols>
  <sheetData>
    <row r="1" spans="2:3" s="53" customFormat="1" ht="15.75">
      <c r="B1" s="54" t="s">
        <v>77</v>
      </c>
      <c r="C1" s="55"/>
    </row>
    <row r="2" spans="2:3" ht="15.75">
      <c r="B2" s="56"/>
      <c r="C2" s="57"/>
    </row>
    <row r="3" spans="2:3" s="53" customFormat="1" ht="15.75">
      <c r="B3" s="58" t="s">
        <v>44</v>
      </c>
      <c r="C3" s="59"/>
    </row>
    <row r="4" spans="1:3" s="61" customFormat="1" ht="15.75">
      <c r="A4" s="60"/>
      <c r="C4" s="62"/>
    </row>
    <row r="5" spans="2:3" s="60" customFormat="1" ht="15.75">
      <c r="B5" s="60" t="s">
        <v>45</v>
      </c>
      <c r="C5" s="63"/>
    </row>
    <row r="6" spans="2:3" s="60" customFormat="1" ht="15.75">
      <c r="B6" s="64"/>
      <c r="C6" s="63"/>
    </row>
    <row r="7" spans="1:3" s="61" customFormat="1" ht="15.75">
      <c r="A7" s="60"/>
      <c r="B7" s="65"/>
      <c r="C7" s="66"/>
    </row>
    <row r="8" spans="1:3" s="61" customFormat="1" ht="15.75">
      <c r="A8" s="60"/>
      <c r="C8" s="66"/>
    </row>
    <row r="9" spans="1:3" s="60" customFormat="1" ht="15.75">
      <c r="A9" s="67" t="s">
        <v>46</v>
      </c>
      <c r="B9" s="60" t="s">
        <v>47</v>
      </c>
      <c r="C9" s="68"/>
    </row>
    <row r="10" spans="1:4" s="61" customFormat="1" ht="15.75">
      <c r="A10" s="60"/>
      <c r="C10" s="66"/>
      <c r="D10" s="65"/>
    </row>
    <row r="11" spans="1:3" s="61" customFormat="1" ht="30.75">
      <c r="A11" s="60"/>
      <c r="B11" s="69" t="s">
        <v>48</v>
      </c>
      <c r="C11" s="66"/>
    </row>
    <row r="12" spans="1:3" s="61" customFormat="1" ht="15">
      <c r="A12" s="70" t="s">
        <v>49</v>
      </c>
      <c r="B12" s="69"/>
      <c r="C12" s="71"/>
    </row>
    <row r="13" spans="1:3" s="61" customFormat="1" ht="15">
      <c r="A13" s="70" t="s">
        <v>50</v>
      </c>
      <c r="B13" s="69"/>
      <c r="C13" s="71"/>
    </row>
    <row r="14" spans="1:3" s="61" customFormat="1" ht="15">
      <c r="A14" s="70" t="s">
        <v>51</v>
      </c>
      <c r="B14" s="69"/>
      <c r="C14" s="71"/>
    </row>
    <row r="15" spans="1:3" s="61" customFormat="1" ht="15">
      <c r="A15" s="70" t="s">
        <v>52</v>
      </c>
      <c r="B15" s="69"/>
      <c r="C15" s="71"/>
    </row>
    <row r="16" spans="1:3" s="61" customFormat="1" ht="15">
      <c r="A16" s="70" t="s">
        <v>53</v>
      </c>
      <c r="B16" s="69"/>
      <c r="C16" s="71"/>
    </row>
    <row r="17" spans="1:3" s="61" customFormat="1" ht="15">
      <c r="A17" s="70" t="s">
        <v>54</v>
      </c>
      <c r="B17" s="69"/>
      <c r="C17" s="71"/>
    </row>
    <row r="18" spans="1:3" s="61" customFormat="1" ht="15">
      <c r="A18" s="70" t="s">
        <v>55</v>
      </c>
      <c r="B18" s="69"/>
      <c r="C18" s="71"/>
    </row>
    <row r="19" spans="1:3" s="61" customFormat="1" ht="15">
      <c r="A19" s="70" t="s">
        <v>56</v>
      </c>
      <c r="B19" s="69"/>
      <c r="C19" s="71"/>
    </row>
    <row r="20" spans="1:3" s="61" customFormat="1" ht="15">
      <c r="A20" s="70" t="s">
        <v>57</v>
      </c>
      <c r="B20" s="69"/>
      <c r="C20" s="71"/>
    </row>
    <row r="21" spans="1:3" s="61" customFormat="1" ht="15">
      <c r="A21" s="70" t="s">
        <v>58</v>
      </c>
      <c r="B21" s="69"/>
      <c r="C21" s="71"/>
    </row>
    <row r="22" spans="1:3" s="60" customFormat="1" ht="15.75">
      <c r="A22" s="67" t="s">
        <v>59</v>
      </c>
      <c r="B22" s="60" t="s">
        <v>60</v>
      </c>
      <c r="C22" s="72">
        <f>SUM(C12:C21)</f>
        <v>0</v>
      </c>
    </row>
    <row r="23" spans="1:3" s="61" customFormat="1" ht="15.75">
      <c r="A23" s="60"/>
      <c r="C23" s="66"/>
    </row>
    <row r="24" spans="1:3" s="61" customFormat="1" ht="45.75">
      <c r="A24" s="60"/>
      <c r="B24" s="69" t="s">
        <v>61</v>
      </c>
      <c r="C24" s="66"/>
    </row>
    <row r="25" spans="1:3" s="61" customFormat="1" ht="15">
      <c r="A25" s="70" t="s">
        <v>49</v>
      </c>
      <c r="B25" s="69"/>
      <c r="C25" s="71"/>
    </row>
    <row r="26" spans="1:3" s="61" customFormat="1" ht="15">
      <c r="A26" s="70" t="s">
        <v>50</v>
      </c>
      <c r="B26" s="69"/>
      <c r="C26" s="71"/>
    </row>
    <row r="27" spans="1:3" s="61" customFormat="1" ht="15">
      <c r="A27" s="70" t="s">
        <v>51</v>
      </c>
      <c r="B27" s="69"/>
      <c r="C27" s="71"/>
    </row>
    <row r="28" spans="1:3" s="61" customFormat="1" ht="15">
      <c r="A28" s="70" t="s">
        <v>52</v>
      </c>
      <c r="B28" s="69"/>
      <c r="C28" s="71"/>
    </row>
    <row r="29" spans="1:3" s="61" customFormat="1" ht="15">
      <c r="A29" s="70" t="s">
        <v>53</v>
      </c>
      <c r="B29" s="69"/>
      <c r="C29" s="71"/>
    </row>
    <row r="30" spans="1:3" s="61" customFormat="1" ht="15">
      <c r="A30" s="70" t="s">
        <v>54</v>
      </c>
      <c r="B30" s="69"/>
      <c r="C30" s="71"/>
    </row>
    <row r="31" spans="1:3" s="61" customFormat="1" ht="15">
      <c r="A31" s="70" t="s">
        <v>55</v>
      </c>
      <c r="B31" s="69"/>
      <c r="C31" s="71"/>
    </row>
    <row r="32" spans="1:3" s="61" customFormat="1" ht="15">
      <c r="A32" s="70" t="s">
        <v>56</v>
      </c>
      <c r="B32" s="69"/>
      <c r="C32" s="71"/>
    </row>
    <row r="33" spans="1:3" s="61" customFormat="1" ht="15">
      <c r="A33" s="70" t="s">
        <v>57</v>
      </c>
      <c r="B33" s="69"/>
      <c r="C33" s="71"/>
    </row>
    <row r="34" spans="1:3" s="61" customFormat="1" ht="15">
      <c r="A34" s="70" t="s">
        <v>58</v>
      </c>
      <c r="B34" s="69"/>
      <c r="C34" s="71"/>
    </row>
    <row r="35" spans="1:3" s="61" customFormat="1" ht="15">
      <c r="A35" s="70" t="s">
        <v>62</v>
      </c>
      <c r="B35" s="69"/>
      <c r="C35" s="71"/>
    </row>
    <row r="36" spans="1:3" s="61" customFormat="1" ht="15">
      <c r="A36" s="70" t="s">
        <v>63</v>
      </c>
      <c r="B36" s="69"/>
      <c r="C36" s="71"/>
    </row>
    <row r="37" spans="1:3" s="60" customFormat="1" ht="15.75">
      <c r="A37" s="67" t="s">
        <v>64</v>
      </c>
      <c r="B37" s="60" t="s">
        <v>65</v>
      </c>
      <c r="C37" s="72">
        <f>SUM(C25:C36)</f>
        <v>0</v>
      </c>
    </row>
    <row r="38" spans="1:3" s="61" customFormat="1" ht="16.5" thickBot="1">
      <c r="A38" s="60"/>
      <c r="C38" s="66"/>
    </row>
    <row r="39" spans="1:3" s="61" customFormat="1" ht="32.25" thickBot="1">
      <c r="A39" s="67" t="s">
        <v>66</v>
      </c>
      <c r="B39" s="73" t="s">
        <v>67</v>
      </c>
      <c r="C39" s="74">
        <f>C9+C22-C37</f>
        <v>0</v>
      </c>
    </row>
    <row r="40" spans="1:3" s="61" customFormat="1" ht="15.75">
      <c r="A40" s="60"/>
      <c r="C40" s="66"/>
    </row>
    <row r="41" spans="1:3" s="61" customFormat="1" ht="15.75">
      <c r="A41" s="60"/>
      <c r="C41" s="66"/>
    </row>
    <row r="42" spans="1:3" s="61" customFormat="1" ht="15.75">
      <c r="A42" s="60"/>
      <c r="C42" s="66"/>
    </row>
    <row r="43" spans="1:3" s="61" customFormat="1" ht="15.75">
      <c r="A43" s="60"/>
      <c r="C43" s="66"/>
    </row>
    <row r="44" spans="1:3" s="61" customFormat="1" ht="15.75">
      <c r="A44" s="60"/>
      <c r="C44" s="66"/>
    </row>
    <row r="45" spans="1:3" s="61" customFormat="1" ht="15.75">
      <c r="A45" s="60"/>
      <c r="C45" s="66"/>
    </row>
  </sheetData>
  <sheetProtection/>
  <protectedRanges>
    <protectedRange sqref="B25:C36" name="Range3"/>
    <protectedRange sqref="C1 C3 C9 B6" name="Range1"/>
    <protectedRange sqref="B12:C21" name="Range2"/>
  </protectedRange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"/>
  <sheetViews>
    <sheetView zoomScalePageLayoutView="0" workbookViewId="0" topLeftCell="A1">
      <selection activeCell="E38" sqref="E38"/>
    </sheetView>
  </sheetViews>
  <sheetFormatPr defaultColWidth="9.140625" defaultRowHeight="15"/>
  <sheetData>
    <row r="1" spans="1:14" s="9" customFormat="1" ht="24" customHeight="1">
      <c r="A1" s="79"/>
      <c r="B1" s="79"/>
      <c r="C1" s="82"/>
      <c r="D1" s="82"/>
      <c r="E1" s="82"/>
      <c r="F1" s="82"/>
      <c r="G1" s="10"/>
      <c r="H1" s="83"/>
      <c r="I1" s="83"/>
      <c r="J1" s="83"/>
      <c r="K1" s="84"/>
      <c r="L1" s="84"/>
      <c r="M1" s="84"/>
      <c r="N1" s="84"/>
    </row>
  </sheetData>
  <sheetProtection/>
  <protectedRanges>
    <protectedRange sqref="C1:F1 H1:J1 M1:N1" name="Range1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 Scouts San Diego Imperial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Adams</dc:creator>
  <cp:keywords/>
  <dc:description/>
  <cp:lastModifiedBy>Don Senda</cp:lastModifiedBy>
  <cp:lastPrinted>2013-12-18T20:00:02Z</cp:lastPrinted>
  <dcterms:created xsi:type="dcterms:W3CDTF">2010-10-06T00:18:48Z</dcterms:created>
  <dcterms:modified xsi:type="dcterms:W3CDTF">2014-04-17T22:26:24Z</dcterms:modified>
  <cp:category/>
  <cp:version/>
  <cp:contentType/>
  <cp:contentStatus/>
</cp:coreProperties>
</file>